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<sst xmlns="http://schemas.openxmlformats.org/spreadsheetml/2006/main" count="26" uniqueCount="26">
  <si>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附件1：                           2026年中小学( 含理工技术学校、特教中心、区实验幼儿园)师资情况汇总表</t>
  </si>
  <si>
    <t>填报人员：史翠红     填报日期：2026年1月21日</t>
  </si>
  <si>
    <t xml:space="preserve">   </t>
  </si>
  <si>
    <t>学校名称</t>
  </si>
  <si>
    <t>2026年1月
学生总数</t>
  </si>
  <si>
    <t>应核教师编制数</t>
  </si>
  <si>
    <t>班级
总数</t>
  </si>
  <si>
    <t>正式在编
教师</t>
  </si>
  <si>
    <t>劳务派遣教师</t>
  </si>
  <si>
    <t>临时代课
教师</t>
  </si>
  <si>
    <t>政府编非师类教师数</t>
  </si>
  <si>
    <t>人事代理
教师数</t>
  </si>
  <si>
    <t>其他身份
教师数</t>
  </si>
  <si>
    <t>交流到
本校教师</t>
  </si>
  <si>
    <t>本校交流出
教师（含借调到区教体局）</t>
  </si>
  <si>
    <t>重大疾病
在编教师数</t>
  </si>
  <si>
    <t>2026年9月底前退休教师数</t>
  </si>
  <si>
    <t>2026年9月底前休产假教师数</t>
  </si>
  <si>
    <t>在岗教师数</t>
  </si>
  <si>
    <t>师生比</t>
  </si>
  <si>
    <t>超编人数（在岗教师数-应核教师数）</t>
  </si>
  <si>
    <t>可交流出教师人数</t>
  </si>
  <si>
    <t>2026年
退休人数</t>
  </si>
  <si>
    <t>2027年
退休人数</t>
  </si>
  <si>
    <t>2028年
退休人数</t>
  </si>
  <si>
    <t>四十一中（北校）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</si>
</sst>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3"/>
      <color theme="1"/>
      <name val="方正小标宋简体"/>
      <charset val="134"/>
    </font>
    <font>
      <sz val="13"/>
      <color theme="1"/>
      <name val="方正小标宋简体"/>
      <charset val="134"/>
    </font>
    <font>
      <sz val="8"/>
      <color theme="1"/>
      <name val="等线"/>
      <charset val="134"/>
      <scheme val="minor"/>
    </font>
    <font>
      <sz val="8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workbookViewId="0">
      <selection activeCell="A2" sqref="$A2:$XFD2"/>
    </sheetView>
  </sheetViews>
  <sheetFormatPr defaultColWidth="9" defaultRowHeight="13.8" outlineLevelRow="3"/>
  <cols>
    <col min="1" max="1" width="3.62962962962963" style="2" customWidth="1"/>
    <col min="2" max="2" width="12" customWidth="1"/>
    <col min="3" max="3" width="6.12962962962963" style="3" customWidth="1"/>
    <col min="4" max="4" width="4.75" style="3" customWidth="1"/>
    <col min="5" max="5" width="4.25" style="3" customWidth="1"/>
    <col min="6" max="6" width="4.62962962962963" style="2" customWidth="1"/>
    <col min="7" max="7" width="4.87962962962963" style="2" customWidth="1"/>
    <col min="8" max="8" width="4.5" style="2" customWidth="1"/>
    <col min="9" max="9" width="5.12962962962963" style="2" customWidth="1"/>
    <col min="10" max="11" width="5.87962962962963" style="2" customWidth="1"/>
    <col min="12" max="12" width="4.5" style="2" customWidth="1"/>
    <col min="13" max="13" width="8" style="2" customWidth="1"/>
    <col min="14" max="14" width="6.25" style="2" customWidth="1"/>
    <col min="15" max="15" width="5.5" style="2" customWidth="1"/>
    <col min="16" max="16" width="7.62962962962963" style="2" customWidth="1"/>
    <col min="17" max="17" width="6" style="2" customWidth="1"/>
    <col min="18" max="18" width="6.12962962962963" style="2" customWidth="1"/>
    <col min="19" max="19" width="9" style="2"/>
    <col min="20" max="20" width="4.87962962962963" style="2" customWidth="1"/>
    <col min="21" max="21" width="5.75" customWidth="1"/>
    <col min="22" max="22" width="5.12962962962963" customWidth="1"/>
    <col min="23" max="23" width="5" customWidth="1"/>
  </cols>
  <sheetData>
    <row r="1" ht="33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25" customHeight="1" spans="1:2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1" customFormat="1" ht="57.75" customHeight="1" spans="1:23">
      <c r="A3" s="7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0" t="s">
        <v>18</v>
      </c>
      <c r="R3" s="9" t="s">
        <v>19</v>
      </c>
      <c r="S3" s="10" t="s">
        <v>20</v>
      </c>
      <c r="T3" s="9" t="s">
        <v>21</v>
      </c>
      <c r="U3" s="9" t="s">
        <v>22</v>
      </c>
      <c r="V3" s="9" t="s">
        <v>23</v>
      </c>
      <c r="W3" s="9" t="s">
        <v>24</v>
      </c>
    </row>
    <row r="4" ht="27" customHeight="1" spans="1:23">
      <c r="A4" s="7">
        <v>1</v>
      </c>
      <c r="B4" s="11" t="s">
        <v>25</v>
      </c>
      <c r="C4" s="12">
        <v>1193</v>
      </c>
      <c r="D4" s="12">
        <v>89</v>
      </c>
      <c r="E4" s="12">
        <v>24</v>
      </c>
      <c r="F4" s="13">
        <v>81</v>
      </c>
      <c r="G4" s="13">
        <v>1</v>
      </c>
      <c r="H4" s="13"/>
      <c r="I4" s="13"/>
      <c r="J4" s="13"/>
      <c r="K4" s="13">
        <v>11</v>
      </c>
      <c r="L4" s="13"/>
      <c r="M4" s="13"/>
      <c r="N4" s="14">
        <v>2</v>
      </c>
      <c r="O4" s="15"/>
      <c r="P4" s="15">
        <v>1</v>
      </c>
      <c r="Q4" s="16">
        <f t="shared" ref="Q4" si="0">F4+G4+H4+I4+J4+K4+L4-M4-N4-O4-P4</f>
        <v>90</v>
      </c>
      <c r="R4" s="15"/>
      <c r="S4" s="16">
        <f t="shared" ref="S4" si="1">Q4-D4</f>
        <v>1</v>
      </c>
      <c r="T4" s="15"/>
      <c r="U4" s="17"/>
      <c r="V4" s="17"/>
      <c r="W4" s="17"/>
    </row>
  </sheetData>
  <mergeCells count="2">
    <mergeCell ref="A1:W1"/>
    <mergeCell ref="A2:W2"/>
  </mergeCells>
  <pageMargins left="0.433070866141732" right="0.31496062992126" top="1.14173228346457" bottom="0.98425196850393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WPS_1696590446</cp:lastModifiedBy>
  <dcterms:created xsi:type="dcterms:W3CDTF">2022-11-25T00:37:00Z</dcterms:created>
  <cp:lastPrinted>2026-01-21T07:39:00Z</cp:lastPrinted>
  <dcterms:modified xsi:type="dcterms:W3CDTF">2026-04-24T02:55:08Z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375308B6744943289402E3ED73C7DF68_13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