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总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<sst xmlns="http://schemas.openxmlformats.org/spreadsheetml/2006/main" count="421" uniqueCount="309">
  <si>
    <t>市中区第六批就业岗位推介（高校毕业生）</t>
  </si>
  <si>
    <t>序号</t>
  </si>
  <si>
    <t>单位名称</t>
  </si>
  <si>
    <t>岗位名称</t>
  </si>
  <si>
    <t>专业要求</t>
  </si>
  <si>
    <t>学历要求</t>
  </si>
  <si>
    <t>岗位描述和要求</t>
  </si>
  <si>
    <t>工资待遇
（元/月）</t>
  </si>
  <si>
    <t>单位地址</t>
  </si>
  <si>
    <t>联系人及
联系电话</t>
  </si>
  <si>
    <t>岗位类型</t>
  </si>
  <si>
    <t>山东泰和科技股份有限公司</t>
  </si>
  <si>
    <t>研发工程师</t>
  </si>
  <si>
    <t>化工、化学、材料相关专业，有无经验均可；</t>
  </si>
  <si>
    <t>硕士研究生</t>
  </si>
  <si>
    <t>1、参与制定产品研发方案；
2、执行产品研发工作；
3、产品检验；
4、新产品测试；
5、其他相关工作。</t>
  </si>
  <si>
    <t>8000-10000</t>
  </si>
  <si>
    <t>山东省枣庄市市中区十里泉东路1号</t>
  </si>
  <si>
    <t>刘经理
15318072685</t>
  </si>
  <si>
    <t>研发-研发工程</t>
  </si>
  <si>
    <t>工艺设计师</t>
  </si>
  <si>
    <t>化学工程与工艺等相关专业；</t>
  </si>
  <si>
    <t>负责新改项目及生产变更等相关设计工作，内容包括工艺、配管等设计图纸。</t>
  </si>
  <si>
    <t>6000-10000</t>
  </si>
  <si>
    <t>设计</t>
  </si>
  <si>
    <t>销售部业务经理</t>
  </si>
  <si>
    <t>市场营销、化学等相关专业；</t>
  </si>
  <si>
    <t>本科</t>
  </si>
  <si>
    <t>1、了解公司相关产品，积极开拓现有市场以及新市场、新行业；
2、保持与客户良好的沟通，维护好老客户关系
3、收集业务信息，掌握市场动态，及时向领导汇报行情
4、其他领导指示的工作安排。</t>
  </si>
  <si>
    <t>4000-6000</t>
  </si>
  <si>
    <t>市场推广-销售</t>
  </si>
  <si>
    <t>外贸部业务经理</t>
  </si>
  <si>
    <t>英语、国际贸易等相关专业；</t>
  </si>
  <si>
    <t>1、负责产品的国外市场的推广与销售，利用网络平台开拓海外市场，寻求跟踪海外客户，做好后期跟进工作
2、保持与客户良好的沟通，维护好老客户关系
3、收集业务信息，掌握市场动态，及时向领导汇报行情
4、其他领导指示的工作安排。</t>
  </si>
  <si>
    <t>市场/营销专员</t>
  </si>
  <si>
    <t>1、研究市场趋势、客户需求和竞争动态，为产品开发和销售策略提供依据。
2、根据市场变化调整销售策略，提高市场占有率。
3、提供专业的产品咨询，促成订单签订及回款。</t>
  </si>
  <si>
    <t>中国国检测试控股集团山东有限公司</t>
  </si>
  <si>
    <t>新材料技术工程师</t>
  </si>
  <si>
    <t>复合材料、材料力学、热学</t>
  </si>
  <si>
    <t>1.岗位职责：
（1）负责无机非金属等新材料的力学、热学、成分、失效分析等检测技术支持工作。
（2）协助部门制定相关技术标准和科研任务，并完成客户需求的沟通对接工作。
（3）完成领导安排的其他工作。
2、任职要求
（1）学历要求:材料类、机械类等理工科专业，全日制硕士及以上学历。航空航天、复合材料等专业优先，具有中级以上技术职称或者有相关工作经验的优秀人才优先。
（2）专业技能:具备扎实的热学、材料力学、理化性能等理论基础。有相关物化性能(力学、热学性能等)检测经验，有复合材料性能检测经验(美标)，懂得裂纹扩展、断裂韧性、失效分析者优先。
（3）工作经验:有航空航天、兵器工业、核工业等军工单位或配套新材料生产单位的工作经历或项目合作经验。
（4）个人素质:工作认真细致，性格乐观积极向上，具备良好的团队合作精神和执行力，动手能力强，学习能力强，有责任心，吃苦耐劳，能适应短期出差和加班。
（5）个人技能:熟练操作基本办公软件和制图软件，有驾驶证。</t>
  </si>
  <si>
    <t>枣庄市市中区</t>
  </si>
  <si>
    <t>田经理
13153328968</t>
  </si>
  <si>
    <t>储能工程师</t>
  </si>
  <si>
    <t>计量工程师</t>
  </si>
  <si>
    <t>电学</t>
  </si>
  <si>
    <t>岗位职责：
1.承担计量领域的设备检定、校准工作。
2.完成必要的客户需求对接和客户维护工作。
3.配合完成山东公司和部门的科技平台建设和检测技术研发、标准编制工作。
4.完成领导安排的其他事项。
任职条件：
1.拥有电学专业全日制本科及以上学历，应届毕业生也可参加此次招聘。
2.要求工作认真仔细，有良好的合作精神和执行力，学习能力强，能做到吃苦耐劳，能够接受山东省内短期出差。
3.有驾照会开车。
4.熟练操作基本的办公软件。
5.有电池检测工作经验者优先录用，有锂电行业工作经验者优先录用。
6.有一定的检测实验室工作经历者优先录用，有二级注册计量师资格证书优先录用。
7.年龄35周岁以下。</t>
  </si>
  <si>
    <t>3000-4000</t>
  </si>
  <si>
    <t>工程/机械-电力工程师/技术员</t>
  </si>
  <si>
    <t>枣庄市鼎盛电气设备责任有限公司</t>
  </si>
  <si>
    <t>电气工程师</t>
  </si>
  <si>
    <t>电气工程、自动化等相关专业</t>
  </si>
  <si>
    <t xml:space="preserve">本科及以上
</t>
  </si>
  <si>
    <t>1、电气系统设计：依据项目需求和技术标准，进行电气原理图、布线图、控制逻辑图的设计绘制；参与新设备、新产品的电气设计开发，从概念构思到详细设计，确保电气性能满足要求。 
2、设备选型与采购：根据设计方案，选择合适的电气设备、元器件，如高低压断路器、变压器、微机保护、多功能仪表等，并编制采购清单；与供应商沟通，把控设备质量、交期和成本，参与设备验收工作。 
3、项目实施与调试：在项目现场指导电气安装施工，确保施工符合设计和规范要求；对完成安装的电气系统进行调试，排查并解决各类电气故障，使系统达到最佳运行状态。 
4、系统维护与优化：制定电气设备的维护计划，定期巡检、保养，及时处理设备故障，保障生产连续性；对现有电气系统进行评估分析，提出优化改进方案，提高系统效率和可靠性。 
5、技术支持与协作：为生产部门提供电气技术指导，解决生产过程中的电气问题；与机械工程师、软件工程师等跨部门团队协作，共同完成项目任务；参与技术研讨和培训，分享专业知识，提升团队技术水平 。 
6、本职位针对公司35kV及以下开关柜、控制柜、变频柜等设计工作。
7、优先考虑男性。</t>
  </si>
  <si>
    <t>面议</t>
  </si>
  <si>
    <t>枣庄市孟庄镇工业园移山路8号</t>
  </si>
  <si>
    <t>郭经理18363762111</t>
  </si>
  <si>
    <t>电力工程资料员</t>
  </si>
  <si>
    <t>电力工程、工程管理、档案管理等相关专业</t>
  </si>
  <si>
    <t>本科及以上</t>
  </si>
  <si>
    <t>1、资料收集与整理：从项目筹备阶段开始，收集各类与电力工程相关的资料，包括但不限于工程前期的可行性研究报告、立项文件；设计阶段的图纸、设计变更通知；施工过程中的施工日志、技术交底记录、材料设备报验单；验收阶段的验收报告、测试报告等。按照规定的分类标准和编号规则，对收集到的资料进行系统整理，确保资料条理清晰，便于查阅和检索。 
2、文件编制与管理：协助编写电力工程施工组织设计、施工方案等技术文件，并负责文件的发放、回收、修改和作废等管理工作，确保施工现场使用的文件均为有效版本。同时，负责记录项目会议内容，编写会议纪要，及时传达会议精神和工作要求。 
3、档案管理与维护：建立和完善电力工程档案管理制度，对项目资料进行分类归档，妥善保管纸质和电子资料，防止资料的损坏、丢失和泄密。定期对档案进行检查和盘点，确保档案的完整性。在项目竣工后，按照相关规定和要求，完成竣工资料的组卷和移交工作，配合相关部门进行档案验收。 
4、沟通协调与服务：与电力工程各参与方，如建设单位、设计单位、施工单位、监理单位等保持密切沟通，及时获取和传递资料信息，确保各方对资料的需求得到满足。为项目管理人员、技术人员提供资料查询和借阅服务，协助他们解决资料使用过程中遇到的问题。
5、优先考虑男性。</t>
  </si>
  <si>
    <t>工程资料员</t>
  </si>
  <si>
    <t>储能系统工程师</t>
  </si>
  <si>
    <t>电力电子、电气工程、自动化、能源工程等相关专业</t>
  </si>
  <si>
    <t>1、系统设计与开发：根据项目需求和技术规范，进行储能系统的方案设计，包括系统架构、电气设计、热管理设计等；负责储能系统的选型和配置，选择合适的电池、变流器、BMS（电池管理系统）等关键部件；主导储能系统的开发工作，与研发团队合作完成系统的软硬件设计和集成。 
2、性能分析与优化：对储能系统进行性能分析和仿真，评估系统的充放电效率、能量存储能力、循环寿命等指标；根据分析结果，提出系统优化方案，提高储能系统的性能和经济性；持续关注储能技术的发展动态，引入新技术和新方法，优化现有储能系统。
3、测试与验证：制定储能系统的测试计划和测试方案，组织开展系统测试和验证工作；对测试结果进行分析和评估，及时发现和解决系统存在的问题；参与储能系统的现场调试和验收工作，确保系统符合设计要求和客户需求。 
4、项目支持与协作：与项目团队密切合作，提供技术支持和解决方案，确保储能项目的顺利实施；参与项目的技术评审和方案讨论，为项目决策提供技术依据；协助销售团队进行技术交流和产品推介，解答客户的技术疑问。
5、技术文档编写：编写储能系统的技术文档，包括设计报告、测试报告、用户手册等；整理和归档项目相关的技术资料，为后续项目提供参考和借鉴。 
6、安全与合规：确保储能系统的设计和开发符合相关的安全标准和法规要求；制定储能系统的安全措施和应急预案，保障系统的安全运行；参与储能系统的安全评估和认证工作，确保系统通过相关认证。</t>
  </si>
  <si>
    <t>山东正凯新材料股份有限公司</t>
  </si>
  <si>
    <t>外贸业务员</t>
  </si>
  <si>
    <t>国际贸易、英语、纺织工程</t>
  </si>
  <si>
    <t>负责海外市场的开拓，要求英语四级，口语流利，抗压能力强，热爱销售工作</t>
  </si>
  <si>
    <t>底薪+提成，成熟业务综合薪资30万+</t>
  </si>
  <si>
    <t>枣庄市市中区人民西路58号</t>
  </si>
  <si>
    <t>付经理
18769359625</t>
  </si>
  <si>
    <t>贸易/进出口-贸易/外贸专员/助理</t>
  </si>
  <si>
    <t>生产储备干部</t>
  </si>
  <si>
    <t>机械、电气、纺织工程、高分子、化工类</t>
  </si>
  <si>
    <t>大专</t>
  </si>
  <si>
    <t>主要负责生产现场人员调度、订单排产、质量追溯，要求大专及以上学历，思维逻辑情绪，能接受倒班</t>
  </si>
  <si>
    <t>4500-6000/月</t>
  </si>
  <si>
    <t>生产/营运-生产经理/车间主任</t>
  </si>
  <si>
    <t>山东鑫泰水处理技术股份有限公司</t>
  </si>
  <si>
    <t>化工类</t>
  </si>
  <si>
    <t>熟悉化工工艺和技术，有过化工研发工作的经验；负责公司产品：有机磷系列、聚合物系列的产品研发工作。</t>
  </si>
  <si>
    <t>4000以上上不封顶</t>
  </si>
  <si>
    <t>市中区西王庄乡驻地</t>
  </si>
  <si>
    <t>崔经理
18953701180</t>
  </si>
  <si>
    <t>生产制造-研发人员</t>
  </si>
  <si>
    <t>内贸销售</t>
  </si>
  <si>
    <t>大专（可放宽）</t>
  </si>
  <si>
    <t>有较高的语言组织表达能力，有销售方面的经验，主要销售水处理药剂。</t>
  </si>
  <si>
    <t>生产制造-销售</t>
  </si>
  <si>
    <t>化验员</t>
  </si>
  <si>
    <t>专科及以上</t>
  </si>
  <si>
    <t xml:space="preserve">可以做实验，分析分解合成等化学方面的专业，在化工厂从事过相关工作的优先，学习能力比较好的，工作内容：取样，化验
</t>
  </si>
  <si>
    <t>生产制造-质检人员</t>
  </si>
  <si>
    <t>三维汉界机器（山东）股份有限公司</t>
  </si>
  <si>
    <t>机械设计工程师</t>
  </si>
  <si>
    <t>机械设计制造及其自动化</t>
  </si>
  <si>
    <t>1.机械设计制造及其自动化及相关专业，本科及以上学历；
2.熟悉机械设计原理，熟练掌握CAD、photoshop等制图软件
3.需要3年以上工作经验</t>
  </si>
  <si>
    <t>枣庄市市中区经济开发区长江二路9号</t>
  </si>
  <si>
    <t>刘经理
18306376507</t>
  </si>
  <si>
    <t>电气设计工程师</t>
  </si>
  <si>
    <t>电气工程及其自动化</t>
  </si>
  <si>
    <t>1.电气工程及其自动化及相关专业，本科及以上学历；
2.熟悉电气工程设计原理，熟练掌握CAD、photoshop等制图软件
3.需要3年以上工作经验</t>
  </si>
  <si>
    <t>市场营销</t>
  </si>
  <si>
    <t>1.市场营销及相关专业，本科及以上学历；
2.负责市场开发。</t>
  </si>
  <si>
    <t>山东森源电力实业有限公司</t>
  </si>
  <si>
    <t>电力工程设计</t>
  </si>
  <si>
    <t>机电一体化或电气自动化</t>
  </si>
  <si>
    <t>大专及以上</t>
  </si>
  <si>
    <t xml:space="preserve">1、电力配网工程设计（电力设计设计）（公司培训）2、年龄在20-50岁。3、熟悉电脑，会CAD制图软件者先。4、能够出差。
</t>
  </si>
  <si>
    <t>3000-8000</t>
  </si>
  <si>
    <t>市中区经济开发区长江三路9号</t>
  </si>
  <si>
    <t>苏经理
18863222333</t>
  </si>
  <si>
    <t>高压电气设备试验检测人员</t>
  </si>
  <si>
    <t>1、熟悉高压电气设备构造、性能、原理，有相关经验。2、能够出差。3、年龄在25-60岁之间。4、技术能力较高者，待遇可面议。
；</t>
  </si>
  <si>
    <t>4000-12000</t>
  </si>
  <si>
    <t>枣庄市长鸿机动车检测有限公司</t>
  </si>
  <si>
    <t>引车员/操作员</t>
  </si>
  <si>
    <t>懂电脑计算机优先/有大车证优先/必须有小车证</t>
  </si>
  <si>
    <t>专科</t>
  </si>
  <si>
    <t>中专即可，会计算机即可。</t>
  </si>
  <si>
    <t>山东省枣庄市市中区东外环东大物流有限公司院内</t>
  </si>
  <si>
    <t>孔经理
15665233766</t>
  </si>
  <si>
    <t>技术岗</t>
  </si>
  <si>
    <t>山东金顺怡电子科技有限公司</t>
  </si>
  <si>
    <t>技术员</t>
  </si>
  <si>
    <t>电气机电类相关专业</t>
  </si>
  <si>
    <t>1.应往届皆可，专科及以上学历，电气、机电类相
关专业。
2.熟练掌握GAD、SOLIWORKS，有制图工作经验优先考虑。</t>
  </si>
  <si>
    <t>4000-5000</t>
  </si>
  <si>
    <t>山东省枣庄市市中区永安镇工业四路8号</t>
  </si>
  <si>
    <t>程经理
18563268126</t>
  </si>
  <si>
    <t>测试工程师</t>
  </si>
  <si>
    <t>1.吃苦耐劳，接受灵活打卡制度，能够配合生产调整试验时间(含晚班)
2.持证电工、熟练使用示波器、调压器并具备变压器通电试验经验者优先。</t>
  </si>
  <si>
    <t>泰盈科技集团股份有限公司</t>
  </si>
  <si>
    <t>储备干部</t>
  </si>
  <si>
    <t>不限</t>
  </si>
  <si>
    <t>1、本科及以上学历，有经验可放宽需求，普通话标准。2、年龄20岁以上，男女不限。3、具有较强的沟通和语言组织表达能力。4、良好的服务意识和团队合作精神，亲和力强。5、工作认真严谨、敬业，具有一定的抗压能力。</t>
  </si>
  <si>
    <t>4000-7000</t>
  </si>
  <si>
    <t>地址1：枣庄市市中区人民西路66号泰盈科技
地址2：枣庄市市中区吉品街西头吉品街美食城</t>
  </si>
  <si>
    <t xml:space="preserve">胡经理  17706329830    （微信同号） </t>
  </si>
  <si>
    <t>高级管理人员-办事处/分公司/分支机构经理</t>
  </si>
  <si>
    <t>官方平台售后服务官</t>
  </si>
  <si>
    <t>1、大专及以上学历，有经验可放宽需求，普通话标准。2、年龄18岁以上，男女不限。3、具有较强的沟通和语言组织表达能力。4、良好的服务意识和团队合作精神，亲和力强。5、工作认真严谨、敬业，具有一定的抗压能力。</t>
  </si>
  <si>
    <t>3800+</t>
  </si>
  <si>
    <t>客服话务-客服</t>
  </si>
  <si>
    <t>短视频审核官</t>
  </si>
  <si>
    <t>1、负责处理视频的审核、标注业务，对于一些违反平台发布相关内容进行审核。2、要求18-35周岁大专以上学历。</t>
  </si>
  <si>
    <t>首月3000以上，入职转正后4600以上</t>
  </si>
  <si>
    <t>视频审核</t>
  </si>
  <si>
    <t>出行服务官</t>
  </si>
  <si>
    <t>1、高级技工、大专学历以上。2、年龄18周岁以上。3、有较强抗压能力、理解能力、应变能力。</t>
  </si>
  <si>
    <t>华太云科（山东）数字科技有限公司</t>
  </si>
  <si>
    <t>金融销售</t>
  </si>
  <si>
    <t>金融、数学专业优先</t>
  </si>
  <si>
    <t>1.根据公司提供的客户资源，提供融资咨询服务. 2.根据客户资质要求提供合适的银行和金融方案将方案交给银行审批, 3.后期客户的维护. 公司的客户都是企业的老板领导，高层次的客户群体，你将接触到高学识高地位的人脉，开拓眼界
任职要求:1.有销售经验者优先，无经验者也可考虑，入职公司培训 2.为人诚恳，责任心强有团队荣誉感 3.性格开朗，具备良好的的沟通能力及人际交往能力 4.接受应届毕业生</t>
  </si>
  <si>
    <t>3500+提成，优秀者可面议</t>
  </si>
  <si>
    <t>枣庄市市中区中央广场c栋12楼1204</t>
  </si>
  <si>
    <t>付经理18963241642</t>
  </si>
  <si>
    <t>金融/证券/投资-金融产品经理</t>
  </si>
  <si>
    <t>山东久旭生物科技有限公司</t>
  </si>
  <si>
    <t>采购主管</t>
  </si>
  <si>
    <t>有食品类采购管理经验</t>
  </si>
  <si>
    <t>大专及以上
（有相关工作经验的可放宽学历）</t>
  </si>
  <si>
    <t>主要负责采购部管理和对接供应商</t>
  </si>
  <si>
    <t>5000-6000</t>
  </si>
  <si>
    <t>枣庄市市中区孟庄镇大郭庄村委会西南200米左右</t>
  </si>
  <si>
    <t>张经理
17763209205</t>
  </si>
  <si>
    <t>技工普工-包装工</t>
  </si>
  <si>
    <t>销售专员</t>
  </si>
  <si>
    <t>有相关工作经验的优先考虑</t>
  </si>
  <si>
    <t>5000-10000</t>
  </si>
  <si>
    <t>销售人员-业务员</t>
  </si>
  <si>
    <t>研发专员</t>
  </si>
  <si>
    <t>食品专业或有相关工作经验</t>
  </si>
  <si>
    <t>产品打样，学习新品研发工作</t>
  </si>
  <si>
    <t>生产/营运-其他（生产/营运）</t>
  </si>
  <si>
    <t>枣庄市永益新材料科技股份有限公司</t>
  </si>
  <si>
    <t>生产组长</t>
  </si>
  <si>
    <t>1、带领班组每天按时按量完成生产任务相应的生产任务;             2、按5S要求做好现场管理;3、监督班组员工严格执行生产质量</t>
  </si>
  <si>
    <t>10000-15000</t>
  </si>
  <si>
    <t>市中区税郭镇东北村</t>
  </si>
  <si>
    <t>李经理            
13210785679</t>
  </si>
  <si>
    <t>生产制造-操作组长</t>
  </si>
  <si>
    <t>车间普工</t>
  </si>
  <si>
    <t>1、每天按时完成生产任务；2、接受两班倒、车间有空调、免费工作餐</t>
  </si>
  <si>
    <t>生产制造-普工</t>
  </si>
  <si>
    <t>机修工</t>
  </si>
  <si>
    <t>机修、电焊、弱电</t>
  </si>
  <si>
    <t>可以独立排查并独立完成机械电路、线路、维修、保养、</t>
  </si>
  <si>
    <t>8000-12000</t>
  </si>
  <si>
    <t>生产制造-机修钳工</t>
  </si>
  <si>
    <t>枣庄市鹰眼航空科技有限公司</t>
  </si>
  <si>
    <t>无人机教员</t>
  </si>
  <si>
    <t>无人机应用技术</t>
  </si>
  <si>
    <t>无人机相关专业毕业，有一定职教能力，具备基本教学思维，口齿伶俐，普通话标准，对无人机行业充满热爱。</t>
  </si>
  <si>
    <t>枣庄市市中区人民路7号</t>
  </si>
  <si>
    <t>李经理
15318093220</t>
  </si>
  <si>
    <t>业务人员</t>
  </si>
  <si>
    <t>枣庄华医堂医院</t>
  </si>
  <si>
    <t>内科医生/中医医生</t>
  </si>
  <si>
    <t>临床医学/中医学</t>
  </si>
  <si>
    <t>负责患者的日常诊疗、病历书写，具备基础操作技能及急救能力</t>
  </si>
  <si>
    <t>3500-10000</t>
  </si>
  <si>
    <t>市中区青檀中路4号</t>
  </si>
  <si>
    <t>宋院长
15763218888</t>
  </si>
  <si>
    <t>内科医师</t>
  </si>
  <si>
    <t>住院医生</t>
  </si>
  <si>
    <t>具备基础操作技能及急救能力，规范书写病历、处方</t>
  </si>
  <si>
    <t>2000-3500</t>
  </si>
  <si>
    <t>医师</t>
  </si>
  <si>
    <t>临床护士</t>
  </si>
  <si>
    <t>护理学</t>
  </si>
  <si>
    <t>熟练掌握基础护理操作及护理技能，具备应急处理能力</t>
  </si>
  <si>
    <t>2000-3000</t>
  </si>
  <si>
    <t>护士</t>
  </si>
  <si>
    <t>康复技师</t>
  </si>
  <si>
    <t>康复医学</t>
  </si>
  <si>
    <t>熟练掌握康复技术，具有良好的沟通能力</t>
  </si>
  <si>
    <t>技师/医师</t>
  </si>
  <si>
    <t>北京中公教育科技有限公司枣庄分公司</t>
  </si>
  <si>
    <t>综合运营</t>
  </si>
  <si>
    <t>岗位职责：                                                                 1、熟练掌握公职考试培训各项考情，给考生提供专业化考试指导和备考建议 
2、通过各新媒体运营平台进行宣传推广，进行品宣及引流新资源；   
3、通过线下渠道走访、异业合作、资源共享等有效达成渠道开拓； 
4、为学员提供课前、课中、课后学习服务，跟盯学习效果，保障成绩提升；
5、定期调研了解市场、产品、考试信息等，为研发及运营提供准确资讯。
任职要求：                                                          1、品行端正，敢于付出，学习及思考能力强，有较强的适应能力及团队精神； 
2、98年以后，全日制本科及以上学历，优秀者可放宽至全日制大专学历；
有管理经验，有学生干部经历，曾任班级、学生会、协会等主要负责人或在校期间有创业经历者优先，能够接受山东省内派遣。</t>
  </si>
  <si>
    <t>1、试用期4500元/月，试用期6个月，期满合格，转正后5500元-上不封顶； 
2、工资构成由基本工资+绩效奖金+区域津贴等若干项组成；
3、五险一金，周末及节假日休息，每年提供多次涨薪及竞聘机会；
4、享有加班费、节日礼品、带薪年假、聚餐团建等福利。</t>
  </si>
  <si>
    <t>枣庄市中区解放中路83号中公教育</t>
  </si>
  <si>
    <t>董经理15866233609</t>
  </si>
  <si>
    <t>教育/培训-院校教务管理人员</t>
  </si>
  <si>
    <t>课程顾问</t>
  </si>
  <si>
    <t>岗位职责：
1、负责接听学员热线，为学员提供满意的课程服务，销售课程。
2、接待学员报名，记录学员咨询、投诉内容，按照相应流程给予学员反馈。 　　
3、为学员提供完整准确的学习方案及信息，解决学员问题，提供高质量服务。                                                                     任职要求：
1、95年及以后，全日制本科学历，有销售岗位2年及以上从业经验者可放宽至全日制大专学历，不限专业。
2、形象好气质佳，性格开朗，热爱销售工作，积极向上，语言表达能力突出，电话与现场沟通能力强。
3、有较强的销售意识、服务意识、亲和力和抗压能力。
4、能够迅速掌握与教育咨询服务有关的各种知识 。</t>
  </si>
  <si>
    <t>薪酬福利
1、试用期薪资4000元左右，转正后综合薪资高于试用期，具体视试用期工作表现综合评定，一人一薪。
2、五险一金、周末及节假日休息，每年提供多次涨薪及竞聘机会。
3、员工享有加班费、节日礼品、带薪年假、聚餐团建等福利</t>
  </si>
  <si>
    <t>教育/培训-培训/课程顾问</t>
  </si>
  <si>
    <t>枣庄鼎成轩教育科技（枣庄）有限公司</t>
  </si>
  <si>
    <t>1、全日制大专及以上学历，有抖音、微博、小红书等平台运营经验者优先有公考教育行业销售经验者优先;
2、对工作和生活充满热情，热爱教育行业，具备一定的服务意识。
3、具有极强的敏感度、积极进取，有事业心和责任感。
4、形象气质好，具备较好的表达能力、应变能力、抗压能力。</t>
  </si>
  <si>
    <t xml:space="preserve">4000-8000 </t>
  </si>
  <si>
    <t>枣庄市市中区解放中路6号</t>
  </si>
  <si>
    <t>王经理13375652511</t>
  </si>
  <si>
    <t>教育招聘-其它</t>
  </si>
  <si>
    <t>新媒体运营</t>
  </si>
  <si>
    <t>设计类</t>
  </si>
  <si>
    <t>岗位要求:
1、负责运营抖音、视频号等短视频平台，能够独立策划、剪辑各类视频:2、熟练使用ps等作图工具3、负责课程、活动的宣传，利用新媒体扩大品牌知名度，吸引考生群体关注
控掘潜在客户:
4、熟悉精通以下新媒体平台的至少一种:小红书、抖音、微博、微信公众号视频号、B站等:5、根据考试周期及进度，组织策划平台线上推广活动，完成领导下达的推广要求，参与执行、过程监控和结果反馈:6、有行业经验者优先，如无行业经验，可提供带薪培训学习。</t>
  </si>
  <si>
    <t>北京粉笔天下教育科技有限公司枣庄分公司</t>
  </si>
  <si>
    <t xml:space="preserve">【岗位职责】
1、备考服务：给学员提供报考指导、考情速递、干货课程及优惠活动等服务；
2、课程服务：体验课程班群日常维护，调动学员学习积极性；
3、助学督导：及时了解学员备考进度，推荐学习计划及相关课程；
4、课程转化：负责自己服务用户的课程转化率；
5、其他：配合完成用户调研、数据统计、组织活动等工作。
【任职要求】
1、本科及以上学历，专业不限；
2、有教育行业相关工作经验者优先；
3、有责任心，耐心细致，应变能力，执行力强；
4、具备良好的沟通能力及服务意识，抗压力强。
</t>
  </si>
  <si>
    <t>4000-9000</t>
  </si>
  <si>
    <t>山东省枣庄市市中区解放中路
85号门市</t>
  </si>
  <si>
    <t>王经理
13255680369</t>
  </si>
  <si>
    <t>高分助教</t>
  </si>
  <si>
    <t>【岗位职责】
1、负责所带班次内学员的学习相关工作，如：学员考勤监督、纪律维护、模考组织及学习报告分析等
2、及时解决学员学习疑惑及心理辅导，提升班次通过率
3、负责班次内的学习方法分享及做题技巧分享
4、按质按量完成其他相关工作
【任职要求】
1、有公务员及事业单位相关备考经验
2、行测和申论70+或行测、申论单科75+（需提供成绩截图）
3、执行力、沟通交际能力、应急应变能力强
4、性格活泼开朗，积极乐观、认真负责
5、有一定的抗压能力
6、服务意识强</t>
  </si>
  <si>
    <t>教育招聘-助教/辅导</t>
  </si>
  <si>
    <t>人民电器集团山东有限公司</t>
  </si>
  <si>
    <t>机电、电气、市场营销专业</t>
  </si>
  <si>
    <t>岗位职责：
负责公司高低压配电柜、壳体、储能业务的业务开拓、客情维护及管理；                                         任职资格：
1、大专及以上学历，市场营销、电气自动化或机电一体化专业优先，接受应届毕业生；                                                                   2、良好的沟通表达能力，熟悉商务礼仪；                                    3、较强的抗压能力；</t>
  </si>
  <si>
    <t>4000-10000</t>
  </si>
  <si>
    <t>枣庄市高新区张范街道国兴路555号</t>
  </si>
  <si>
    <t>陈经理19819027568</t>
  </si>
  <si>
    <t>市场推广-销售经理</t>
  </si>
  <si>
    <t>市场部经理</t>
  </si>
  <si>
    <t xml:space="preserve">岗位职责：                                          1、负责参与公司营销策略、销售目标和营销计划的制定和实施。
2、负责公司销售部相关管理制度和营销政策的制定和完善。
3、负责销售团队建设，所属人员绩效考核及人员培育。
4、根据公司的销售目标，推动销售工作开展，完成公司销售目标。
5、控制销售渠道风险，保证公司合同履行和回款，控制坏账，保证货款如期回收。
6、成套行业市场信息收集、整理，为公司制定相差营销政策提供支持。
任职要求：
1、有3年以上相关行业同类公司本职工作经验。
2、具有较强的组织、沟通、协调、表达能力，具有较好的学习能力和执行力。
3、具有较强的抗压能力、善于处理各类突发事件。
</t>
  </si>
  <si>
    <t>技术编程</t>
  </si>
  <si>
    <t>电气、自动化等相关专业</t>
  </si>
  <si>
    <t>1. 具有一定的机械制造基础知识；
2. 具有较好的学习能力、逻辑思维和团队协作精神；                    3.有数控机床操作或编程经验，熟练使用AutoCAD等相关软件者优先。</t>
  </si>
  <si>
    <t>生产制造-技术员</t>
  </si>
  <si>
    <t>山东凯瑞化学有限公司</t>
  </si>
  <si>
    <t>化工类相关专业</t>
  </si>
  <si>
    <t>1、化工类相关专业，可接受应届毕业生，有同行业工作经验优先考虑；
2、有本专业工作经验者或者有发明专利，获得国家或省级科学技术创新奖励优先考虑。</t>
  </si>
  <si>
    <t>山东省枣庄市薛城区薛城化工产业园府前路路南1号</t>
  </si>
  <si>
    <t>杜经理
13280211321</t>
  </si>
  <si>
    <t>化工/轻工-化学研发</t>
  </si>
  <si>
    <t>分析化学员</t>
  </si>
  <si>
    <t>1、化工类相关专业，可接受应届毕业生，有同行业工作经验优先考虑；
2、本岗位要求细心、有耐心、有责任心，踏实勤奋愿意长期发展者。</t>
  </si>
  <si>
    <t>4000-8000</t>
  </si>
  <si>
    <t>电仪技术员</t>
  </si>
  <si>
    <t>电气、热控等相关专业</t>
  </si>
  <si>
    <t>1、电气、热控等相关专业，同行业经验3-5年；
2、熟悉DCS、PLC及化工行业各类专用仪器仪表组态；
3、有学习能力、沟通能力、抗压能力、灵活应变能力；
4、本岗位要求有耐心、有责任心、踏实勤奋愿意长期发展者。</t>
  </si>
  <si>
    <t>生产制造-设备维护</t>
  </si>
  <si>
    <t>DCS中控员</t>
  </si>
  <si>
    <t>化工类、计算机类相关专业</t>
  </si>
  <si>
    <t>1、化工类相关专业，有同行业工作经验2年以上；
2、本岗位要求细心、有耐心、有责任心，踏实勤奋愿意长期发展者。</t>
  </si>
  <si>
    <t>3000-6000</t>
  </si>
  <si>
    <t>机械设备-数控操机</t>
  </si>
  <si>
    <t>班组长</t>
  </si>
  <si>
    <t>1、化工类相关专业，有同行业工作经验3-5年；
2、有管理能力、沟通能力、抗压能力、灵活应变能力；
3、本岗位要求细心、有耐心、有责任心，踏实勤奋愿意长期发展者。</t>
  </si>
  <si>
    <t>车间操作工</t>
  </si>
  <si>
    <t>生产制造-车间工人</t>
  </si>
  <si>
    <t>枣庄海联金汇汽车装备有限公司</t>
  </si>
  <si>
    <t xml:space="preserve">模具设计工程师 </t>
  </si>
  <si>
    <t>机械制造与自动化、模具设计与制造等专业</t>
  </si>
  <si>
    <t>同岗位3年及以上的工作经验</t>
  </si>
  <si>
    <t>12000-30000</t>
  </si>
  <si>
    <t>山东省枣庄市峄城区峨山工业园上海路8号</t>
  </si>
  <si>
    <t>时经理15318070617       高经理19506706206</t>
  </si>
  <si>
    <t>模具工程师/技术员</t>
  </si>
  <si>
    <t>编程工程师</t>
  </si>
  <si>
    <t>数控编程及相关专业</t>
  </si>
  <si>
    <t>项目经理</t>
  </si>
  <si>
    <t>采购员</t>
  </si>
  <si>
    <t>专业不限</t>
  </si>
  <si>
    <t>同岗位1-2年工作经验</t>
  </si>
  <si>
    <t>采购-采购经理/主管</t>
  </si>
  <si>
    <t>设计员</t>
  </si>
  <si>
    <t>机械制造与自动化、电气、汽车设计等专业</t>
  </si>
  <si>
    <t>无工作经验可培养</t>
  </si>
  <si>
    <t>山东中岩重科新材料科技有限公司</t>
  </si>
  <si>
    <t>销售人员</t>
  </si>
  <si>
    <t>1、市场营销等相关专业；
2、反应敏捷、表达能力强，具有较强的沟通能力及交际技巧，具有亲和力；
4、具备一定的市场分析及判断能力，良好的客户服务意识。</t>
  </si>
  <si>
    <t>2200+提成+五险一金</t>
  </si>
  <si>
    <t>枣庄市山亭区凫城镇涝坡村</t>
  </si>
  <si>
    <t>刘经理
15266269527</t>
  </si>
  <si>
    <t>化学化工</t>
  </si>
  <si>
    <t>化学</t>
  </si>
  <si>
    <t>熟悉各类化验仪器设备的使用与维护，具备扎实的化学、生物学等相关学科知识</t>
  </si>
  <si>
    <t>3000+五险一金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</si>
</sst>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0"/>
      <color theme="1"/>
      <name val="方正小标宋简体"/>
      <charset val="134"/>
    </font>
    <font>
      <b/>
      <sz val="11"/>
      <name val="仿宋_GB2312"/>
      <charset val="134"/>
    </font>
    <font>
      <sz val="11"/>
      <name val="仿宋_GB2312"/>
      <charset val="134"/>
    </font>
    <font>
      <sz val="11"/>
      <color theme="1"/>
      <name val="仿宋_GB2312"/>
      <charset val="134"/>
    </font>
    <font>
      <sz val="11"/>
      <name val="宋体"/>
      <charset val="134"/>
      <scheme val="major"/>
    </font>
    <font>
      <sz val="11"/>
      <name val="楷体_GB2312"/>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8" fillId="0" borderId="1" xfId="0" applyFont="1" applyFill="1" applyBorder="1" applyAlignment="1">
      <alignment horizontal="left" vertical="top" wrapText="1"/>
    </xf>
    <xf numFmtId="0" fontId="0" fillId="0" borderId="0" xfId="0" applyAlignment="1">
      <alignment vertical="center" wrapText="1"/>
    </xf>
    <xf numFmtId="0" fontId="8"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68"/>
  <sheetViews>
    <sheetView tabSelected="1" zoomScale="85" zoomScaleNormal="85" workbookViewId="0">
      <pane ySplit="2" topLeftCell="A3" activePane="bottomLeft" state="frozen"/>
      <selection/>
      <selection pane="bottomLeft" activeCell="A1" sqref="A1:J1"/>
    </sheetView>
  </sheetViews>
  <sheetFormatPr defaultColWidth="9" defaultRowHeight="13.5"/>
  <cols>
    <col min="1" max="1" width="4.625" customWidth="1"/>
    <col min="2" max="3" width="17.5" customWidth="1"/>
    <col min="4" max="4" width="15.625" customWidth="1"/>
    <col min="5" max="5" width="11.875" customWidth="1"/>
    <col min="6" max="6" width="80.625" customWidth="1"/>
    <col min="7" max="7" width="28.25" customWidth="1"/>
    <col min="8" max="8" width="22.25" customWidth="1"/>
    <col min="9" max="9" width="17.25" customWidth="1"/>
    <col min="10" max="10" width="18.625" customWidth="1"/>
  </cols>
  <sheetData>
    <row r="1" ht="52" customHeight="1" spans="1:11">
      <c r="A1" s="2" t="s">
        <v>0</v>
      </c>
      <c r="B1" s="2"/>
      <c r="C1" s="2"/>
      <c r="D1" s="2"/>
      <c r="E1" s="2"/>
      <c r="F1" s="2"/>
      <c r="G1" s="2"/>
      <c r="H1" s="2"/>
      <c r="I1" s="2"/>
      <c r="J1" s="2"/>
      <c r="K1" s="39"/>
    </row>
    <row r="2" ht="27" spans="1:11">
      <c r="A2" s="3" t="s">
        <v>1</v>
      </c>
      <c r="B2" s="3" t="s">
        <v>2</v>
      </c>
      <c r="C2" s="3" t="s">
        <v>3</v>
      </c>
      <c r="D2" s="3" t="s">
        <v>4</v>
      </c>
      <c r="E2" s="3" t="s">
        <v>5</v>
      </c>
      <c r="F2" s="3" t="s">
        <v>6</v>
      </c>
      <c r="G2" s="3" t="s">
        <v>7</v>
      </c>
      <c r="H2" s="3" t="s">
        <v>8</v>
      </c>
      <c r="I2" s="3" t="s">
        <v>9</v>
      </c>
      <c r="J2" s="3" t="s">
        <v>10</v>
      </c>
      <c r="K2" s="39"/>
    </row>
    <row r="3" ht="67.5" spans="1:11">
      <c r="A3" s="4">
        <f>MAX($A$2:A2)+1</f>
        <v>1</v>
      </c>
      <c r="B3" s="4" t="s">
        <v>11</v>
      </c>
      <c r="C3" s="5" t="s">
        <v>12</v>
      </c>
      <c r="D3" s="5" t="s">
        <v>13</v>
      </c>
      <c r="E3" s="5" t="s">
        <v>14</v>
      </c>
      <c r="F3" s="6" t="s">
        <v>15</v>
      </c>
      <c r="G3" s="5" t="s">
        <v>16</v>
      </c>
      <c r="H3" s="4" t="s">
        <v>17</v>
      </c>
      <c r="I3" s="4" t="s">
        <v>18</v>
      </c>
      <c r="J3" s="5" t="s">
        <v>19</v>
      </c>
      <c r="K3" s="39"/>
    </row>
    <row r="4" ht="27" spans="1:11">
      <c r="A4" s="7"/>
      <c r="B4" s="7"/>
      <c r="C4" s="5" t="s">
        <v>20</v>
      </c>
      <c r="D4" s="5" t="s">
        <v>21</v>
      </c>
      <c r="E4" s="5" t="s">
        <v>14</v>
      </c>
      <c r="F4" s="6" t="s">
        <v>22</v>
      </c>
      <c r="G4" s="5" t="s">
        <v>23</v>
      </c>
      <c r="H4" s="7"/>
      <c r="I4" s="7"/>
      <c r="J4" s="5" t="s">
        <v>24</v>
      </c>
      <c r="K4" s="39"/>
    </row>
    <row r="5" ht="54" spans="1:11">
      <c r="A5" s="7"/>
      <c r="B5" s="7"/>
      <c r="C5" s="5" t="s">
        <v>25</v>
      </c>
      <c r="D5" s="5" t="s">
        <v>26</v>
      </c>
      <c r="E5" s="5" t="s">
        <v>27</v>
      </c>
      <c r="F5" s="6" t="s">
        <v>28</v>
      </c>
      <c r="G5" s="5" t="s">
        <v>29</v>
      </c>
      <c r="H5" s="7"/>
      <c r="I5" s="7"/>
      <c r="J5" s="5" t="s">
        <v>30</v>
      </c>
      <c r="K5" s="39"/>
    </row>
    <row r="6" ht="67.5" spans="1:11">
      <c r="A6" s="7"/>
      <c r="B6" s="7"/>
      <c r="C6" s="5" t="s">
        <v>31</v>
      </c>
      <c r="D6" s="5" t="s">
        <v>32</v>
      </c>
      <c r="E6" s="5" t="s">
        <v>27</v>
      </c>
      <c r="F6" s="6" t="s">
        <v>33</v>
      </c>
      <c r="G6" s="5" t="s">
        <v>29</v>
      </c>
      <c r="H6" s="7"/>
      <c r="I6" s="7"/>
      <c r="J6" s="5" t="s">
        <v>30</v>
      </c>
      <c r="K6" s="39"/>
    </row>
    <row r="7" ht="40.5" spans="1:11">
      <c r="A7" s="8"/>
      <c r="B7" s="8"/>
      <c r="C7" s="5" t="s">
        <v>34</v>
      </c>
      <c r="D7" s="5" t="s">
        <v>26</v>
      </c>
      <c r="E7" s="5" t="s">
        <v>27</v>
      </c>
      <c r="F7" s="6" t="s">
        <v>35</v>
      </c>
      <c r="G7" s="5" t="s">
        <v>29</v>
      </c>
      <c r="H7" s="8"/>
      <c r="I7" s="8"/>
      <c r="J7" s="5" t="s">
        <v>30</v>
      </c>
      <c r="K7" s="39"/>
    </row>
    <row r="8" ht="202.5" spans="1:11">
      <c r="A8" s="4">
        <f>MAX($A$2:A7)+1</f>
        <v>2</v>
      </c>
      <c r="B8" s="4" t="s">
        <v>36</v>
      </c>
      <c r="C8" s="5" t="s">
        <v>37</v>
      </c>
      <c r="D8" s="5" t="s">
        <v>38</v>
      </c>
      <c r="E8" s="5" t="s">
        <v>14</v>
      </c>
      <c r="F8" s="6" t="s">
        <v>39</v>
      </c>
      <c r="G8" s="5">
        <v>4000</v>
      </c>
      <c r="H8" s="4" t="s">
        <v>40</v>
      </c>
      <c r="I8" s="4" t="s">
        <v>41</v>
      </c>
      <c r="J8" s="40" t="s">
        <v>42</v>
      </c>
      <c r="K8" s="39"/>
    </row>
    <row r="9" ht="189" spans="1:11">
      <c r="A9" s="8"/>
      <c r="B9" s="8"/>
      <c r="C9" s="5" t="s">
        <v>43</v>
      </c>
      <c r="D9" s="5" t="s">
        <v>44</v>
      </c>
      <c r="E9" s="5" t="s">
        <v>27</v>
      </c>
      <c r="F9" s="6" t="s">
        <v>45</v>
      </c>
      <c r="G9" s="5" t="s">
        <v>46</v>
      </c>
      <c r="H9" s="8"/>
      <c r="I9" s="8"/>
      <c r="J9" s="41" t="s">
        <v>47</v>
      </c>
      <c r="K9" s="39"/>
    </row>
    <row r="10" ht="216" spans="1:11">
      <c r="A10" s="5">
        <f>MAX($A$2:A9)+1</f>
        <v>3</v>
      </c>
      <c r="B10" s="5" t="s">
        <v>48</v>
      </c>
      <c r="C10" s="5" t="s">
        <v>49</v>
      </c>
      <c r="D10" s="5" t="s">
        <v>50</v>
      </c>
      <c r="E10" s="5" t="s">
        <v>51</v>
      </c>
      <c r="F10" s="6" t="s">
        <v>52</v>
      </c>
      <c r="G10" s="5" t="s">
        <v>53</v>
      </c>
      <c r="H10" s="4" t="s">
        <v>54</v>
      </c>
      <c r="I10" s="4" t="s">
        <v>55</v>
      </c>
      <c r="J10" s="5" t="s">
        <v>47</v>
      </c>
      <c r="K10" s="39"/>
    </row>
    <row r="11" ht="216" spans="1:11">
      <c r="A11" s="5"/>
      <c r="B11" s="5"/>
      <c r="C11" s="5" t="s">
        <v>56</v>
      </c>
      <c r="D11" s="5" t="s">
        <v>57</v>
      </c>
      <c r="E11" s="5" t="s">
        <v>58</v>
      </c>
      <c r="F11" s="6" t="s">
        <v>59</v>
      </c>
      <c r="G11" s="5" t="s">
        <v>53</v>
      </c>
      <c r="H11" s="7"/>
      <c r="I11" s="7"/>
      <c r="J11" s="5" t="s">
        <v>60</v>
      </c>
      <c r="K11" s="39"/>
    </row>
    <row r="12" ht="243" spans="1:11">
      <c r="A12" s="5"/>
      <c r="B12" s="5"/>
      <c r="C12" s="5" t="s">
        <v>61</v>
      </c>
      <c r="D12" s="5" t="s">
        <v>62</v>
      </c>
      <c r="E12" s="5" t="s">
        <v>58</v>
      </c>
      <c r="F12" s="6" t="s">
        <v>63</v>
      </c>
      <c r="G12" s="5" t="s">
        <v>53</v>
      </c>
      <c r="H12" s="8"/>
      <c r="I12" s="8"/>
      <c r="J12" s="5" t="s">
        <v>42</v>
      </c>
      <c r="K12" s="39"/>
    </row>
    <row r="13" ht="27" spans="1:10">
      <c r="A13" s="9">
        <f>MAX($A$2:A12)+1</f>
        <v>4</v>
      </c>
      <c r="B13" s="10" t="s">
        <v>64</v>
      </c>
      <c r="C13" s="10" t="s">
        <v>65</v>
      </c>
      <c r="D13" s="10" t="s">
        <v>66</v>
      </c>
      <c r="E13" s="10" t="s">
        <v>27</v>
      </c>
      <c r="F13" s="11" t="s">
        <v>67</v>
      </c>
      <c r="G13" s="12" t="s">
        <v>68</v>
      </c>
      <c r="H13" s="10" t="s">
        <v>69</v>
      </c>
      <c r="I13" s="10" t="s">
        <v>70</v>
      </c>
      <c r="J13" s="10" t="s">
        <v>71</v>
      </c>
    </row>
    <row r="14" ht="40.5" spans="1:10">
      <c r="A14" s="9"/>
      <c r="B14" s="10"/>
      <c r="C14" s="10" t="s">
        <v>72</v>
      </c>
      <c r="D14" s="10" t="s">
        <v>73</v>
      </c>
      <c r="E14" s="10" t="s">
        <v>74</v>
      </c>
      <c r="F14" s="11" t="s">
        <v>75</v>
      </c>
      <c r="G14" s="12" t="s">
        <v>76</v>
      </c>
      <c r="H14" s="10"/>
      <c r="I14" s="10"/>
      <c r="J14" s="10" t="s">
        <v>77</v>
      </c>
    </row>
    <row r="15" s="1" customFormat="1" ht="27" spans="1:10">
      <c r="A15" s="9">
        <f>MAX($A$2:A14)+1</f>
        <v>5</v>
      </c>
      <c r="B15" s="10" t="s">
        <v>78</v>
      </c>
      <c r="C15" s="13" t="s">
        <v>12</v>
      </c>
      <c r="D15" s="13" t="s">
        <v>79</v>
      </c>
      <c r="E15" s="13" t="s">
        <v>58</v>
      </c>
      <c r="F15" s="14" t="s">
        <v>80</v>
      </c>
      <c r="G15" s="15" t="s">
        <v>81</v>
      </c>
      <c r="H15" s="13" t="s">
        <v>82</v>
      </c>
      <c r="I15" s="10" t="s">
        <v>83</v>
      </c>
      <c r="J15" s="10" t="s">
        <v>84</v>
      </c>
    </row>
    <row r="16" ht="27" spans="1:11">
      <c r="A16" s="9"/>
      <c r="B16" s="10"/>
      <c r="C16" s="13" t="s">
        <v>85</v>
      </c>
      <c r="D16" s="13" t="s">
        <v>79</v>
      </c>
      <c r="E16" s="13" t="s">
        <v>86</v>
      </c>
      <c r="F16" s="14" t="s">
        <v>87</v>
      </c>
      <c r="G16" s="12" t="s">
        <v>53</v>
      </c>
      <c r="H16" s="13"/>
      <c r="I16" s="10"/>
      <c r="J16" s="10" t="s">
        <v>88</v>
      </c>
      <c r="K16" s="39"/>
    </row>
    <row r="17" ht="40.5" spans="1:11">
      <c r="A17" s="9"/>
      <c r="B17" s="10"/>
      <c r="C17" s="10" t="s">
        <v>89</v>
      </c>
      <c r="D17" s="10" t="s">
        <v>79</v>
      </c>
      <c r="E17" s="13" t="s">
        <v>90</v>
      </c>
      <c r="F17" s="11" t="s">
        <v>91</v>
      </c>
      <c r="G17" s="15" t="s">
        <v>46</v>
      </c>
      <c r="H17" s="13"/>
      <c r="I17" s="10"/>
      <c r="J17" s="10" t="s">
        <v>92</v>
      </c>
      <c r="K17" s="39"/>
    </row>
    <row r="18" ht="40.5" spans="1:11">
      <c r="A18" s="4">
        <f>MAX($A$2:A17)+1</f>
        <v>6</v>
      </c>
      <c r="B18" s="4" t="s">
        <v>93</v>
      </c>
      <c r="C18" s="5" t="s">
        <v>94</v>
      </c>
      <c r="D18" s="5" t="s">
        <v>95</v>
      </c>
      <c r="E18" s="5" t="s">
        <v>27</v>
      </c>
      <c r="F18" s="6" t="s">
        <v>96</v>
      </c>
      <c r="G18" s="5" t="s">
        <v>53</v>
      </c>
      <c r="H18" s="4" t="s">
        <v>97</v>
      </c>
      <c r="I18" s="4" t="s">
        <v>98</v>
      </c>
      <c r="J18" s="5" t="s">
        <v>47</v>
      </c>
      <c r="K18" s="39"/>
    </row>
    <row r="19" customFormat="1" ht="30" customHeight="1" spans="1:10">
      <c r="A19" s="7"/>
      <c r="B19" s="7"/>
      <c r="C19" s="5" t="s">
        <v>99</v>
      </c>
      <c r="D19" s="5" t="s">
        <v>100</v>
      </c>
      <c r="E19" s="5"/>
      <c r="F19" s="6" t="s">
        <v>101</v>
      </c>
      <c r="G19" s="5" t="s">
        <v>53</v>
      </c>
      <c r="H19" s="7"/>
      <c r="I19" s="7"/>
      <c r="J19" s="5" t="s">
        <v>47</v>
      </c>
    </row>
    <row r="20" s="1" customFormat="1" ht="27" spans="1:10">
      <c r="A20" s="7"/>
      <c r="B20" s="7"/>
      <c r="C20" s="5" t="s">
        <v>102</v>
      </c>
      <c r="D20" s="5" t="s">
        <v>102</v>
      </c>
      <c r="E20" s="4" t="s">
        <v>27</v>
      </c>
      <c r="F20" s="6" t="s">
        <v>103</v>
      </c>
      <c r="G20" s="5" t="s">
        <v>53</v>
      </c>
      <c r="H20" s="7"/>
      <c r="I20" s="7"/>
      <c r="J20" s="5" t="s">
        <v>30</v>
      </c>
    </row>
    <row r="21" ht="40.5" spans="1:11">
      <c r="A21" s="16">
        <f>MAX($A$2:A20)+1</f>
        <v>7</v>
      </c>
      <c r="B21" s="5" t="s">
        <v>104</v>
      </c>
      <c r="C21" s="17" t="s">
        <v>105</v>
      </c>
      <c r="D21" s="17" t="s">
        <v>106</v>
      </c>
      <c r="E21" s="5" t="s">
        <v>107</v>
      </c>
      <c r="F21" s="18" t="s">
        <v>108</v>
      </c>
      <c r="G21" s="19" t="s">
        <v>109</v>
      </c>
      <c r="H21" s="17" t="s">
        <v>110</v>
      </c>
      <c r="I21" s="17" t="s">
        <v>111</v>
      </c>
      <c r="J21" s="20" t="s">
        <v>47</v>
      </c>
      <c r="K21" s="39"/>
    </row>
    <row r="22" ht="40.5" spans="1:11">
      <c r="A22" s="16"/>
      <c r="B22" s="5"/>
      <c r="C22" s="17" t="s">
        <v>112</v>
      </c>
      <c r="D22" s="17" t="s">
        <v>106</v>
      </c>
      <c r="E22" s="17" t="s">
        <v>107</v>
      </c>
      <c r="F22" s="18" t="s">
        <v>113</v>
      </c>
      <c r="G22" s="19" t="s">
        <v>114</v>
      </c>
      <c r="H22" s="17"/>
      <c r="I22" s="17"/>
      <c r="J22" s="20" t="s">
        <v>47</v>
      </c>
      <c r="K22" s="39"/>
    </row>
    <row r="23" ht="40.5" spans="1:11">
      <c r="A23" s="20">
        <f>MAX($A$2:A22)+1</f>
        <v>8</v>
      </c>
      <c r="B23" s="10" t="s">
        <v>115</v>
      </c>
      <c r="C23" s="10" t="s">
        <v>116</v>
      </c>
      <c r="D23" s="10" t="s">
        <v>117</v>
      </c>
      <c r="E23" s="10" t="s">
        <v>118</v>
      </c>
      <c r="F23" s="11" t="s">
        <v>119</v>
      </c>
      <c r="G23" s="10">
        <v>3800</v>
      </c>
      <c r="H23" s="10" t="s">
        <v>120</v>
      </c>
      <c r="I23" s="10" t="s">
        <v>121</v>
      </c>
      <c r="J23" s="10" t="s">
        <v>122</v>
      </c>
      <c r="K23" s="39"/>
    </row>
    <row r="24" ht="40.5" spans="1:11">
      <c r="A24" s="21">
        <f>MAX($A$2:A23)+1</f>
        <v>9</v>
      </c>
      <c r="B24" s="10" t="s">
        <v>123</v>
      </c>
      <c r="C24" s="10" t="s">
        <v>124</v>
      </c>
      <c r="D24" s="10" t="s">
        <v>125</v>
      </c>
      <c r="E24" s="10" t="s">
        <v>107</v>
      </c>
      <c r="F24" s="11" t="s">
        <v>126</v>
      </c>
      <c r="G24" s="12" t="s">
        <v>127</v>
      </c>
      <c r="H24" s="10" t="s">
        <v>128</v>
      </c>
      <c r="I24" s="10" t="s">
        <v>129</v>
      </c>
      <c r="J24" s="10" t="s">
        <v>122</v>
      </c>
      <c r="K24" s="39"/>
    </row>
    <row r="25" ht="27" spans="1:11">
      <c r="A25" s="21"/>
      <c r="B25" s="10"/>
      <c r="C25" s="10" t="s">
        <v>130</v>
      </c>
      <c r="D25" s="10" t="s">
        <v>125</v>
      </c>
      <c r="E25" s="10" t="s">
        <v>107</v>
      </c>
      <c r="F25" s="11" t="s">
        <v>131</v>
      </c>
      <c r="G25" s="12" t="s">
        <v>127</v>
      </c>
      <c r="H25" s="10"/>
      <c r="I25" s="10"/>
      <c r="J25" s="10"/>
      <c r="K25" s="39"/>
    </row>
    <row r="26" ht="40.5" spans="1:11">
      <c r="A26" s="5">
        <f>MAX($A$2:A25)+1</f>
        <v>10</v>
      </c>
      <c r="B26" s="5" t="s">
        <v>132</v>
      </c>
      <c r="C26" s="5" t="s">
        <v>133</v>
      </c>
      <c r="D26" s="5" t="s">
        <v>134</v>
      </c>
      <c r="E26" s="5" t="s">
        <v>27</v>
      </c>
      <c r="F26" s="6" t="s">
        <v>135</v>
      </c>
      <c r="G26" s="5" t="s">
        <v>136</v>
      </c>
      <c r="H26" s="5" t="s">
        <v>137</v>
      </c>
      <c r="I26" s="5" t="s">
        <v>138</v>
      </c>
      <c r="J26" s="5" t="s">
        <v>139</v>
      </c>
      <c r="K26" s="39"/>
    </row>
    <row r="27" ht="40.5" spans="1:11">
      <c r="A27" s="5"/>
      <c r="B27" s="5"/>
      <c r="C27" s="5" t="s">
        <v>140</v>
      </c>
      <c r="D27" s="5" t="s">
        <v>134</v>
      </c>
      <c r="E27" s="5" t="s">
        <v>74</v>
      </c>
      <c r="F27" s="6" t="s">
        <v>141</v>
      </c>
      <c r="G27" s="5" t="s">
        <v>142</v>
      </c>
      <c r="H27" s="5"/>
      <c r="I27" s="5"/>
      <c r="J27" s="5" t="s">
        <v>143</v>
      </c>
      <c r="K27" s="39"/>
    </row>
    <row r="28" ht="27" spans="1:11">
      <c r="A28" s="5"/>
      <c r="B28" s="5"/>
      <c r="C28" s="5" t="s">
        <v>144</v>
      </c>
      <c r="D28" s="5" t="s">
        <v>134</v>
      </c>
      <c r="E28" s="5"/>
      <c r="F28" s="6" t="s">
        <v>145</v>
      </c>
      <c r="G28" s="5" t="s">
        <v>146</v>
      </c>
      <c r="H28" s="5"/>
      <c r="I28" s="5"/>
      <c r="J28" s="5" t="s">
        <v>147</v>
      </c>
      <c r="K28" s="39"/>
    </row>
    <row r="29" ht="27" spans="1:11">
      <c r="A29" s="5"/>
      <c r="B29" s="5"/>
      <c r="C29" s="5" t="s">
        <v>148</v>
      </c>
      <c r="D29" s="5" t="s">
        <v>134</v>
      </c>
      <c r="E29" s="5"/>
      <c r="F29" s="6" t="s">
        <v>149</v>
      </c>
      <c r="G29" s="5" t="s">
        <v>142</v>
      </c>
      <c r="H29" s="5"/>
      <c r="I29" s="5"/>
      <c r="J29" s="5" t="s">
        <v>143</v>
      </c>
      <c r="K29" s="39"/>
    </row>
    <row r="30" ht="67.5" spans="1:11">
      <c r="A30" s="5">
        <f>MAX($A$2:A29)+1</f>
        <v>11</v>
      </c>
      <c r="B30" s="5" t="s">
        <v>150</v>
      </c>
      <c r="C30" s="5" t="s">
        <v>151</v>
      </c>
      <c r="D30" s="5" t="s">
        <v>152</v>
      </c>
      <c r="E30" s="5" t="s">
        <v>107</v>
      </c>
      <c r="F30" s="6" t="s">
        <v>153</v>
      </c>
      <c r="G30" s="5" t="s">
        <v>154</v>
      </c>
      <c r="H30" s="5" t="s">
        <v>155</v>
      </c>
      <c r="I30" s="5" t="s">
        <v>156</v>
      </c>
      <c r="J30" s="5" t="s">
        <v>157</v>
      </c>
      <c r="K30" s="39"/>
    </row>
    <row r="31" ht="27" spans="1:11">
      <c r="A31" s="16">
        <f>MAX($A$2:A30)+1</f>
        <v>12</v>
      </c>
      <c r="B31" s="16" t="s">
        <v>158</v>
      </c>
      <c r="C31" s="16" t="s">
        <v>159</v>
      </c>
      <c r="D31" s="16" t="s">
        <v>160</v>
      </c>
      <c r="E31" s="22" t="s">
        <v>161</v>
      </c>
      <c r="F31" s="23" t="s">
        <v>162</v>
      </c>
      <c r="G31" s="16" t="s">
        <v>163</v>
      </c>
      <c r="H31" s="16" t="s">
        <v>164</v>
      </c>
      <c r="I31" s="16" t="s">
        <v>165</v>
      </c>
      <c r="J31" s="5" t="s">
        <v>166</v>
      </c>
      <c r="K31" s="39"/>
    </row>
    <row r="32" spans="1:11">
      <c r="A32" s="16"/>
      <c r="B32" s="16"/>
      <c r="C32" s="16" t="s">
        <v>167</v>
      </c>
      <c r="D32" s="16" t="s">
        <v>102</v>
      </c>
      <c r="E32" s="24"/>
      <c r="F32" s="23" t="s">
        <v>168</v>
      </c>
      <c r="G32" s="16" t="s">
        <v>169</v>
      </c>
      <c r="H32" s="16"/>
      <c r="I32" s="16"/>
      <c r="J32" s="5" t="s">
        <v>170</v>
      </c>
      <c r="K32" s="39"/>
    </row>
    <row r="33" ht="27" spans="1:11">
      <c r="A33" s="16"/>
      <c r="B33" s="16"/>
      <c r="C33" s="25" t="s">
        <v>171</v>
      </c>
      <c r="D33" s="25" t="s">
        <v>172</v>
      </c>
      <c r="E33" s="26"/>
      <c r="F33" s="27" t="s">
        <v>173</v>
      </c>
      <c r="G33" s="25" t="s">
        <v>46</v>
      </c>
      <c r="H33" s="16"/>
      <c r="I33" s="16"/>
      <c r="J33" s="5" t="s">
        <v>174</v>
      </c>
      <c r="K33" s="39"/>
    </row>
    <row r="34" ht="27" spans="1:11">
      <c r="A34" s="10">
        <f>MAX($A$2:A33)+1</f>
        <v>13</v>
      </c>
      <c r="B34" s="10" t="s">
        <v>175</v>
      </c>
      <c r="C34" s="10" t="s">
        <v>176</v>
      </c>
      <c r="D34" s="10" t="s">
        <v>134</v>
      </c>
      <c r="E34" s="22" t="s">
        <v>161</v>
      </c>
      <c r="F34" s="10" t="s">
        <v>177</v>
      </c>
      <c r="G34" s="10" t="s">
        <v>178</v>
      </c>
      <c r="H34" s="28" t="s">
        <v>179</v>
      </c>
      <c r="I34" s="28" t="s">
        <v>180</v>
      </c>
      <c r="J34" s="10" t="s">
        <v>181</v>
      </c>
      <c r="K34" s="39"/>
    </row>
    <row r="35" spans="1:11">
      <c r="A35" s="10"/>
      <c r="B35" s="10"/>
      <c r="C35" s="10" t="s">
        <v>182</v>
      </c>
      <c r="D35" s="10" t="s">
        <v>134</v>
      </c>
      <c r="E35" s="24"/>
      <c r="F35" s="10" t="s">
        <v>183</v>
      </c>
      <c r="G35" s="10" t="s">
        <v>16</v>
      </c>
      <c r="H35" s="29"/>
      <c r="I35" s="29"/>
      <c r="J35" s="10" t="s">
        <v>184</v>
      </c>
      <c r="K35" s="39"/>
    </row>
    <row r="36" spans="1:11">
      <c r="A36" s="10"/>
      <c r="B36" s="10"/>
      <c r="C36" s="10" t="s">
        <v>185</v>
      </c>
      <c r="D36" s="10" t="s">
        <v>186</v>
      </c>
      <c r="E36" s="26"/>
      <c r="F36" s="10" t="s">
        <v>187</v>
      </c>
      <c r="G36" s="10" t="s">
        <v>188</v>
      </c>
      <c r="H36" s="30"/>
      <c r="I36" s="30"/>
      <c r="J36" s="10" t="s">
        <v>189</v>
      </c>
      <c r="K36" s="39"/>
    </row>
    <row r="37" spans="1:11">
      <c r="A37" s="16">
        <f>MAX($A$2:A36)+1</f>
        <v>14</v>
      </c>
      <c r="B37" s="16" t="s">
        <v>190</v>
      </c>
      <c r="C37" s="16" t="s">
        <v>191</v>
      </c>
      <c r="D37" s="16" t="s">
        <v>192</v>
      </c>
      <c r="E37" s="16" t="s">
        <v>161</v>
      </c>
      <c r="F37" s="31" t="s">
        <v>193</v>
      </c>
      <c r="G37" s="16">
        <v>8000</v>
      </c>
      <c r="H37" s="16" t="s">
        <v>194</v>
      </c>
      <c r="I37" s="16" t="s">
        <v>195</v>
      </c>
      <c r="J37" s="42" t="s">
        <v>196</v>
      </c>
      <c r="K37" s="39"/>
    </row>
    <row r="38" spans="1:11">
      <c r="A38" s="16"/>
      <c r="B38" s="16"/>
      <c r="C38" s="16"/>
      <c r="D38" s="16"/>
      <c r="E38" s="16"/>
      <c r="F38" s="31"/>
      <c r="G38" s="16"/>
      <c r="H38" s="16"/>
      <c r="I38" s="16"/>
      <c r="J38" s="43"/>
      <c r="K38" s="39"/>
    </row>
    <row r="39" spans="1:11">
      <c r="A39" s="16"/>
      <c r="B39" s="16"/>
      <c r="C39" s="16"/>
      <c r="D39" s="16"/>
      <c r="E39" s="16"/>
      <c r="F39" s="31"/>
      <c r="G39" s="16"/>
      <c r="H39" s="16"/>
      <c r="I39" s="16"/>
      <c r="J39" s="43"/>
      <c r="K39" s="39"/>
    </row>
    <row r="40" spans="1:11">
      <c r="A40" s="16"/>
      <c r="B40" s="16"/>
      <c r="C40" s="16"/>
      <c r="D40" s="16"/>
      <c r="E40" s="16"/>
      <c r="F40" s="31"/>
      <c r="G40" s="16"/>
      <c r="H40" s="16"/>
      <c r="I40" s="16"/>
      <c r="J40" s="43"/>
      <c r="K40" s="39"/>
    </row>
    <row r="41" spans="1:11">
      <c r="A41" s="16"/>
      <c r="B41" s="16"/>
      <c r="C41" s="16"/>
      <c r="D41" s="16"/>
      <c r="E41" s="16"/>
      <c r="F41" s="31"/>
      <c r="G41" s="16"/>
      <c r="H41" s="16"/>
      <c r="I41" s="16"/>
      <c r="J41" s="43"/>
      <c r="K41" s="39"/>
    </row>
    <row r="42" spans="1:11">
      <c r="A42" s="16"/>
      <c r="B42" s="16"/>
      <c r="C42" s="16"/>
      <c r="D42" s="16"/>
      <c r="E42" s="16"/>
      <c r="F42" s="31"/>
      <c r="G42" s="16"/>
      <c r="H42" s="16"/>
      <c r="I42" s="16"/>
      <c r="J42" s="44"/>
      <c r="K42" s="39"/>
    </row>
    <row r="43" ht="27" spans="1:11">
      <c r="A43" s="32">
        <f>MAX($A$2:A42)+1</f>
        <v>15</v>
      </c>
      <c r="B43" s="5" t="s">
        <v>197</v>
      </c>
      <c r="C43" s="5" t="s">
        <v>198</v>
      </c>
      <c r="D43" s="5" t="s">
        <v>199</v>
      </c>
      <c r="E43" s="5" t="s">
        <v>58</v>
      </c>
      <c r="F43" s="33" t="s">
        <v>200</v>
      </c>
      <c r="G43" s="5" t="s">
        <v>201</v>
      </c>
      <c r="H43" s="5" t="s">
        <v>202</v>
      </c>
      <c r="I43" s="5" t="s">
        <v>203</v>
      </c>
      <c r="J43" s="36" t="s">
        <v>204</v>
      </c>
      <c r="K43" s="39"/>
    </row>
    <row r="44" spans="1:11">
      <c r="A44" s="32"/>
      <c r="B44" s="5"/>
      <c r="C44" s="10" t="s">
        <v>205</v>
      </c>
      <c r="D44" s="10" t="s">
        <v>199</v>
      </c>
      <c r="E44" s="10" t="s">
        <v>90</v>
      </c>
      <c r="F44" s="12" t="s">
        <v>206</v>
      </c>
      <c r="G44" s="10" t="s">
        <v>207</v>
      </c>
      <c r="H44" s="5"/>
      <c r="I44" s="5"/>
      <c r="J44" s="10" t="s">
        <v>208</v>
      </c>
      <c r="K44" s="39"/>
    </row>
    <row r="45" spans="1:11">
      <c r="A45" s="32"/>
      <c r="B45" s="5"/>
      <c r="C45" s="5" t="s">
        <v>209</v>
      </c>
      <c r="D45" s="5" t="s">
        <v>210</v>
      </c>
      <c r="E45" s="5" t="s">
        <v>90</v>
      </c>
      <c r="F45" s="33" t="s">
        <v>211</v>
      </c>
      <c r="G45" s="5" t="s">
        <v>212</v>
      </c>
      <c r="H45" s="5"/>
      <c r="I45" s="5"/>
      <c r="J45" s="10" t="s">
        <v>213</v>
      </c>
      <c r="K45" s="39"/>
    </row>
    <row r="46" spans="1:11">
      <c r="A46" s="32"/>
      <c r="B46" s="5"/>
      <c r="C46" s="5" t="s">
        <v>214</v>
      </c>
      <c r="D46" s="5" t="s">
        <v>215</v>
      </c>
      <c r="E46" s="5" t="s">
        <v>90</v>
      </c>
      <c r="F46" s="33" t="s">
        <v>216</v>
      </c>
      <c r="G46" s="5" t="s">
        <v>207</v>
      </c>
      <c r="H46" s="5"/>
      <c r="I46" s="5"/>
      <c r="J46" s="10" t="s">
        <v>217</v>
      </c>
      <c r="K46" s="39"/>
    </row>
    <row r="47" ht="148.5" spans="1:11">
      <c r="A47" s="5">
        <f>MAX($A$2:A46)+1</f>
        <v>16</v>
      </c>
      <c r="B47" s="5" t="s">
        <v>218</v>
      </c>
      <c r="C47" s="5" t="s">
        <v>219</v>
      </c>
      <c r="D47" s="5" t="s">
        <v>134</v>
      </c>
      <c r="E47" s="5" t="s">
        <v>27</v>
      </c>
      <c r="F47" s="6" t="s">
        <v>220</v>
      </c>
      <c r="G47" s="5" t="s">
        <v>221</v>
      </c>
      <c r="H47" s="4" t="s">
        <v>222</v>
      </c>
      <c r="I47" s="4" t="s">
        <v>223</v>
      </c>
      <c r="J47" s="5" t="s">
        <v>224</v>
      </c>
      <c r="K47" s="39"/>
    </row>
    <row r="48" ht="148.5" spans="1:11">
      <c r="A48" s="5"/>
      <c r="B48" s="5"/>
      <c r="C48" s="5" t="s">
        <v>225</v>
      </c>
      <c r="D48" s="5" t="s">
        <v>134</v>
      </c>
      <c r="E48" s="5" t="s">
        <v>27</v>
      </c>
      <c r="F48" s="6" t="s">
        <v>226</v>
      </c>
      <c r="G48" s="5" t="s">
        <v>227</v>
      </c>
      <c r="H48" s="8"/>
      <c r="I48" s="8"/>
      <c r="J48" s="5" t="s">
        <v>228</v>
      </c>
      <c r="K48" s="39"/>
    </row>
    <row r="49" ht="67.5" spans="1:11">
      <c r="A49" s="5">
        <f>MAX($A$2:A48)+1</f>
        <v>17</v>
      </c>
      <c r="B49" s="5" t="s">
        <v>229</v>
      </c>
      <c r="C49" s="5" t="s">
        <v>219</v>
      </c>
      <c r="D49" s="5" t="s">
        <v>134</v>
      </c>
      <c r="E49" s="5" t="s">
        <v>74</v>
      </c>
      <c r="F49" s="6" t="s">
        <v>230</v>
      </c>
      <c r="G49" s="5" t="s">
        <v>231</v>
      </c>
      <c r="H49" s="4" t="s">
        <v>232</v>
      </c>
      <c r="I49" s="4" t="s">
        <v>233</v>
      </c>
      <c r="J49" s="5" t="s">
        <v>234</v>
      </c>
      <c r="K49" s="39"/>
    </row>
    <row r="50" ht="94.5" spans="1:11">
      <c r="A50" s="5"/>
      <c r="B50" s="5"/>
      <c r="C50" s="5" t="s">
        <v>235</v>
      </c>
      <c r="D50" s="5" t="s">
        <v>236</v>
      </c>
      <c r="E50" s="5" t="s">
        <v>74</v>
      </c>
      <c r="F50" s="6" t="s">
        <v>237</v>
      </c>
      <c r="G50" s="5" t="s">
        <v>231</v>
      </c>
      <c r="H50" s="8"/>
      <c r="I50" s="8"/>
      <c r="J50" s="5" t="s">
        <v>234</v>
      </c>
      <c r="K50" s="39"/>
    </row>
    <row r="51" ht="189" spans="1:11">
      <c r="A51" s="4">
        <f>MAX($A$2:A50)+1</f>
        <v>18</v>
      </c>
      <c r="B51" s="4" t="s">
        <v>238</v>
      </c>
      <c r="C51" s="5" t="s">
        <v>225</v>
      </c>
      <c r="D51" s="4" t="s">
        <v>134</v>
      </c>
      <c r="E51" s="4" t="s">
        <v>27</v>
      </c>
      <c r="F51" s="6" t="s">
        <v>239</v>
      </c>
      <c r="G51" s="5" t="s">
        <v>240</v>
      </c>
      <c r="H51" s="4" t="s">
        <v>241</v>
      </c>
      <c r="I51" s="4" t="s">
        <v>242</v>
      </c>
      <c r="J51" s="40" t="s">
        <v>234</v>
      </c>
      <c r="K51" s="39"/>
    </row>
    <row r="52" ht="189" spans="1:11">
      <c r="A52" s="8"/>
      <c r="B52" s="8"/>
      <c r="C52" s="5" t="s">
        <v>243</v>
      </c>
      <c r="D52" s="8"/>
      <c r="E52" s="8"/>
      <c r="F52" s="6" t="s">
        <v>244</v>
      </c>
      <c r="G52" s="5">
        <v>3000</v>
      </c>
      <c r="H52" s="8"/>
      <c r="I52" s="8"/>
      <c r="J52" s="41" t="s">
        <v>245</v>
      </c>
      <c r="K52" s="39"/>
    </row>
    <row r="53" ht="81" spans="1:11">
      <c r="A53" s="5">
        <f>MAX($A$2:A52)+1</f>
        <v>19</v>
      </c>
      <c r="B53" s="5" t="s">
        <v>246</v>
      </c>
      <c r="C53" s="34" t="s">
        <v>102</v>
      </c>
      <c r="D53" s="34" t="s">
        <v>247</v>
      </c>
      <c r="E53" s="34" t="s">
        <v>107</v>
      </c>
      <c r="F53" s="35" t="s">
        <v>248</v>
      </c>
      <c r="G53" s="34" t="s">
        <v>249</v>
      </c>
      <c r="H53" s="5" t="s">
        <v>250</v>
      </c>
      <c r="I53" s="5" t="s">
        <v>251</v>
      </c>
      <c r="J53" s="45" t="s">
        <v>252</v>
      </c>
      <c r="K53" s="39"/>
    </row>
    <row r="54" ht="162" spans="1:11">
      <c r="A54" s="5"/>
      <c r="B54" s="5"/>
      <c r="C54" s="34" t="s">
        <v>253</v>
      </c>
      <c r="D54" s="34" t="s">
        <v>247</v>
      </c>
      <c r="E54" s="34" t="s">
        <v>107</v>
      </c>
      <c r="F54" s="35" t="s">
        <v>254</v>
      </c>
      <c r="G54" s="34" t="s">
        <v>23</v>
      </c>
      <c r="H54" s="5"/>
      <c r="I54" s="5"/>
      <c r="J54" s="45" t="s">
        <v>30</v>
      </c>
      <c r="K54" s="39"/>
    </row>
    <row r="55" ht="40.5" spans="1:11">
      <c r="A55" s="5"/>
      <c r="B55" s="5"/>
      <c r="C55" s="36" t="s">
        <v>255</v>
      </c>
      <c r="D55" s="36" t="s">
        <v>256</v>
      </c>
      <c r="E55" s="37" t="s">
        <v>107</v>
      </c>
      <c r="F55" s="38" t="s">
        <v>257</v>
      </c>
      <c r="G55" s="34" t="s">
        <v>29</v>
      </c>
      <c r="H55" s="5"/>
      <c r="I55" s="5"/>
      <c r="J55" s="45" t="s">
        <v>258</v>
      </c>
      <c r="K55" s="39"/>
    </row>
    <row r="56" ht="27" spans="1:11">
      <c r="A56" s="5">
        <f>MAX($A$2:A55)+1</f>
        <v>20</v>
      </c>
      <c r="B56" s="5" t="s">
        <v>259</v>
      </c>
      <c r="C56" s="5" t="s">
        <v>12</v>
      </c>
      <c r="D56" s="5" t="s">
        <v>260</v>
      </c>
      <c r="E56" s="5" t="s">
        <v>14</v>
      </c>
      <c r="F56" s="6" t="s">
        <v>261</v>
      </c>
      <c r="G56" s="5" t="s">
        <v>188</v>
      </c>
      <c r="H56" s="5" t="s">
        <v>262</v>
      </c>
      <c r="I56" s="5" t="s">
        <v>263</v>
      </c>
      <c r="J56" s="5" t="s">
        <v>264</v>
      </c>
      <c r="K56" s="39"/>
    </row>
    <row r="57" ht="27" spans="1:11">
      <c r="A57" s="5"/>
      <c r="B57" s="5"/>
      <c r="C57" s="5" t="s">
        <v>265</v>
      </c>
      <c r="D57" s="5" t="s">
        <v>260</v>
      </c>
      <c r="E57" s="5" t="s">
        <v>27</v>
      </c>
      <c r="F57" s="6" t="s">
        <v>266</v>
      </c>
      <c r="G57" s="5" t="s">
        <v>267</v>
      </c>
      <c r="H57" s="5"/>
      <c r="I57" s="5"/>
      <c r="J57" s="5" t="s">
        <v>264</v>
      </c>
      <c r="K57" s="39"/>
    </row>
    <row r="58" ht="54" spans="1:11">
      <c r="A58" s="5"/>
      <c r="B58" s="5"/>
      <c r="C58" s="5" t="s">
        <v>268</v>
      </c>
      <c r="D58" s="5" t="s">
        <v>269</v>
      </c>
      <c r="E58" s="5" t="s">
        <v>74</v>
      </c>
      <c r="F58" s="6" t="s">
        <v>270</v>
      </c>
      <c r="G58" s="5" t="s">
        <v>267</v>
      </c>
      <c r="H58" s="5"/>
      <c r="I58" s="5"/>
      <c r="J58" s="5" t="s">
        <v>271</v>
      </c>
      <c r="K58" s="39"/>
    </row>
    <row r="59" ht="27" spans="1:11">
      <c r="A59" s="5"/>
      <c r="B59" s="5"/>
      <c r="C59" s="5" t="s">
        <v>272</v>
      </c>
      <c r="D59" s="5" t="s">
        <v>273</v>
      </c>
      <c r="E59" s="5"/>
      <c r="F59" s="6" t="s">
        <v>274</v>
      </c>
      <c r="G59" s="5" t="s">
        <v>275</v>
      </c>
      <c r="H59" s="5"/>
      <c r="I59" s="5"/>
      <c r="J59" s="5" t="s">
        <v>276</v>
      </c>
      <c r="K59" s="39"/>
    </row>
    <row r="60" ht="40.5" spans="1:11">
      <c r="A60" s="5"/>
      <c r="B60" s="5"/>
      <c r="C60" s="5" t="s">
        <v>277</v>
      </c>
      <c r="D60" s="5" t="s">
        <v>260</v>
      </c>
      <c r="E60" s="5"/>
      <c r="F60" s="6" t="s">
        <v>278</v>
      </c>
      <c r="G60" s="5" t="s">
        <v>249</v>
      </c>
      <c r="H60" s="5"/>
      <c r="I60" s="5"/>
      <c r="J60" s="5" t="s">
        <v>181</v>
      </c>
      <c r="K60" s="39"/>
    </row>
    <row r="61" ht="27" spans="1:11">
      <c r="A61" s="5"/>
      <c r="B61" s="5"/>
      <c r="C61" s="5" t="s">
        <v>279</v>
      </c>
      <c r="D61" s="5" t="s">
        <v>260</v>
      </c>
      <c r="E61" s="5"/>
      <c r="F61" s="6" t="s">
        <v>274</v>
      </c>
      <c r="G61" s="5" t="s">
        <v>249</v>
      </c>
      <c r="H61" s="5"/>
      <c r="I61" s="5"/>
      <c r="J61" s="5" t="s">
        <v>280</v>
      </c>
      <c r="K61" s="39"/>
    </row>
    <row r="62" ht="40.5" spans="1:10">
      <c r="A62" s="5">
        <f>MAX($A$2:A61)+1</f>
        <v>21</v>
      </c>
      <c r="B62" s="5" t="s">
        <v>281</v>
      </c>
      <c r="C62" s="5" t="s">
        <v>282</v>
      </c>
      <c r="D62" s="5" t="s">
        <v>283</v>
      </c>
      <c r="E62" s="5" t="s">
        <v>107</v>
      </c>
      <c r="F62" s="6" t="s">
        <v>284</v>
      </c>
      <c r="G62" s="5" t="s">
        <v>285</v>
      </c>
      <c r="H62" s="5" t="s">
        <v>286</v>
      </c>
      <c r="I62" s="5" t="s">
        <v>287</v>
      </c>
      <c r="J62" s="5" t="s">
        <v>288</v>
      </c>
    </row>
    <row r="63" ht="27" spans="1:10">
      <c r="A63" s="5"/>
      <c r="B63" s="5"/>
      <c r="C63" s="5" t="s">
        <v>289</v>
      </c>
      <c r="D63" s="5" t="s">
        <v>290</v>
      </c>
      <c r="E63" s="5"/>
      <c r="F63" s="6" t="s">
        <v>284</v>
      </c>
      <c r="G63" s="5" t="s">
        <v>178</v>
      </c>
      <c r="H63" s="5"/>
      <c r="I63" s="5"/>
      <c r="J63" s="5" t="s">
        <v>47</v>
      </c>
    </row>
    <row r="64" ht="40.5" spans="1:10">
      <c r="A64" s="5"/>
      <c r="B64" s="5"/>
      <c r="C64" s="5" t="s">
        <v>291</v>
      </c>
      <c r="D64" s="5" t="s">
        <v>283</v>
      </c>
      <c r="E64" s="5"/>
      <c r="F64" s="6" t="s">
        <v>284</v>
      </c>
      <c r="G64" s="5" t="s">
        <v>188</v>
      </c>
      <c r="H64" s="5"/>
      <c r="I64" s="5"/>
      <c r="J64" s="5" t="s">
        <v>139</v>
      </c>
    </row>
    <row r="65" spans="1:10">
      <c r="A65" s="5"/>
      <c r="B65" s="5"/>
      <c r="C65" s="5" t="s">
        <v>292</v>
      </c>
      <c r="D65" s="5" t="s">
        <v>293</v>
      </c>
      <c r="E65" s="5"/>
      <c r="F65" s="6" t="s">
        <v>294</v>
      </c>
      <c r="G65" s="5" t="s">
        <v>46</v>
      </c>
      <c r="H65" s="5"/>
      <c r="I65" s="5"/>
      <c r="J65" s="5" t="s">
        <v>295</v>
      </c>
    </row>
    <row r="66" ht="40.5" spans="1:10">
      <c r="A66" s="5"/>
      <c r="B66" s="5"/>
      <c r="C66" s="5" t="s">
        <v>296</v>
      </c>
      <c r="D66" s="5" t="s">
        <v>297</v>
      </c>
      <c r="E66" s="5"/>
      <c r="F66" s="6" t="s">
        <v>298</v>
      </c>
      <c r="G66" s="5" t="s">
        <v>127</v>
      </c>
      <c r="H66" s="5"/>
      <c r="I66" s="5"/>
      <c r="J66" s="5" t="s">
        <v>296</v>
      </c>
    </row>
    <row r="67" ht="40.5" spans="1:10">
      <c r="A67" s="16">
        <f>MAX($A$2:A66)+1</f>
        <v>22</v>
      </c>
      <c r="B67" s="16" t="s">
        <v>299</v>
      </c>
      <c r="C67" s="16" t="s">
        <v>300</v>
      </c>
      <c r="D67" s="16" t="s">
        <v>102</v>
      </c>
      <c r="E67" s="22" t="s">
        <v>74</v>
      </c>
      <c r="F67" s="23" t="s">
        <v>301</v>
      </c>
      <c r="G67" s="16" t="s">
        <v>302</v>
      </c>
      <c r="H67" s="22" t="s">
        <v>303</v>
      </c>
      <c r="I67" s="22" t="s">
        <v>304</v>
      </c>
      <c r="J67" s="16" t="s">
        <v>300</v>
      </c>
    </row>
    <row r="68" spans="1:10">
      <c r="A68" s="16"/>
      <c r="B68" s="16"/>
      <c r="C68" s="16" t="s">
        <v>305</v>
      </c>
      <c r="D68" s="16" t="s">
        <v>306</v>
      </c>
      <c r="E68" s="26"/>
      <c r="F68" s="23" t="s">
        <v>307</v>
      </c>
      <c r="G68" s="16" t="s">
        <v>308</v>
      </c>
      <c r="H68" s="26"/>
      <c r="I68" s="26"/>
      <c r="J68" s="16" t="s">
        <v>305</v>
      </c>
    </row>
  </sheetData>
  <mergeCells count="96">
    <mergeCell ref="A1:J1"/>
    <mergeCell ref="A3:A7"/>
    <mergeCell ref="A8:A9"/>
    <mergeCell ref="A10:A12"/>
    <mergeCell ref="A13:A14"/>
    <mergeCell ref="A15:A17"/>
    <mergeCell ref="A18:A20"/>
    <mergeCell ref="A21:A22"/>
    <mergeCell ref="A24:A25"/>
    <mergeCell ref="A26:A29"/>
    <mergeCell ref="A31:A33"/>
    <mergeCell ref="A34:A36"/>
    <mergeCell ref="A37:A42"/>
    <mergeCell ref="A43:A46"/>
    <mergeCell ref="A47:A48"/>
    <mergeCell ref="A49:A50"/>
    <mergeCell ref="A51:A52"/>
    <mergeCell ref="A53:A55"/>
    <mergeCell ref="A56:A61"/>
    <mergeCell ref="A62:A66"/>
    <mergeCell ref="A67:A68"/>
    <mergeCell ref="B3:B7"/>
    <mergeCell ref="B8:B9"/>
    <mergeCell ref="B10:B12"/>
    <mergeCell ref="B13:B14"/>
    <mergeCell ref="B15:B17"/>
    <mergeCell ref="B18:B20"/>
    <mergeCell ref="B21:B22"/>
    <mergeCell ref="B24:B25"/>
    <mergeCell ref="B26:B29"/>
    <mergeCell ref="B31:B33"/>
    <mergeCell ref="B34:B36"/>
    <mergeCell ref="B37:B42"/>
    <mergeCell ref="B43:B46"/>
    <mergeCell ref="B47:B48"/>
    <mergeCell ref="B49:B50"/>
    <mergeCell ref="B51:B52"/>
    <mergeCell ref="B53:B55"/>
    <mergeCell ref="B56:B61"/>
    <mergeCell ref="B62:B66"/>
    <mergeCell ref="B67:B68"/>
    <mergeCell ref="C37:C42"/>
    <mergeCell ref="D37:D42"/>
    <mergeCell ref="D51:D52"/>
    <mergeCell ref="E27:E29"/>
    <mergeCell ref="E31:E33"/>
    <mergeCell ref="E34:E36"/>
    <mergeCell ref="E37:E42"/>
    <mergeCell ref="E51:E52"/>
    <mergeCell ref="E58:E61"/>
    <mergeCell ref="E62:E66"/>
    <mergeCell ref="E67:E68"/>
    <mergeCell ref="F37:F42"/>
    <mergeCell ref="G37:G42"/>
    <mergeCell ref="H3:H7"/>
    <mergeCell ref="H8:H9"/>
    <mergeCell ref="H10:H12"/>
    <mergeCell ref="H13:H14"/>
    <mergeCell ref="H15:H17"/>
    <mergeCell ref="H18:H20"/>
    <mergeCell ref="H21:H22"/>
    <mergeCell ref="H24:H25"/>
    <mergeCell ref="H26:H29"/>
    <mergeCell ref="H31:H33"/>
    <mergeCell ref="H34:H36"/>
    <mergeCell ref="H37:H42"/>
    <mergeCell ref="H43:H46"/>
    <mergeCell ref="H47:H48"/>
    <mergeCell ref="H49:H50"/>
    <mergeCell ref="H51:H52"/>
    <mergeCell ref="H53:H55"/>
    <mergeCell ref="H56:H61"/>
    <mergeCell ref="H62:H66"/>
    <mergeCell ref="H67:H68"/>
    <mergeCell ref="I3:I7"/>
    <mergeCell ref="I8:I9"/>
    <mergeCell ref="I10:I12"/>
    <mergeCell ref="I13:I14"/>
    <mergeCell ref="I15:I17"/>
    <mergeCell ref="I18:I20"/>
    <mergeCell ref="I21:I22"/>
    <mergeCell ref="I24:I25"/>
    <mergeCell ref="I26:I29"/>
    <mergeCell ref="I31:I33"/>
    <mergeCell ref="I34:I36"/>
    <mergeCell ref="I37:I42"/>
    <mergeCell ref="I43:I46"/>
    <mergeCell ref="I47:I48"/>
    <mergeCell ref="I49:I50"/>
    <mergeCell ref="I51:I52"/>
    <mergeCell ref="I53:I55"/>
    <mergeCell ref="I56:I61"/>
    <mergeCell ref="I62:I66"/>
    <mergeCell ref="I67:I68"/>
    <mergeCell ref="J24:J25"/>
    <mergeCell ref="J37:J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我想要两颗西柚</cp:lastModifiedBy>
  <dcterms:created xsi:type="dcterms:W3CDTF">2025-06-18T07:46:00Z</dcterms:created>
  <dcterms:modified xsi:type="dcterms:W3CDTF">2025-06-19T05:12:16Z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8B138032637E44D0A9CEB9C224C25164_11</vt:lpwstr>
  </property>
  <property fmtid="{D5CDD505-2E9C-101B-9397-08002B2CF9AE}" pid="3" name="KSOProductBuildVer">
    <vt:lpwstr>2052-12.1.0.21171</vt:lpwstr>
  </property>
</Properties>
</file>