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拟纳入" sheetId="3" r:id="rId1"/>
  </sheets>
  <definedNames>
    <definedName name="_xlnm._FilterDatabase" localSheetId="0" hidden="1">拟纳入!$A$1:$S$53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<sst xmlns="http://schemas.openxmlformats.org/spreadsheetml/2006/main" count="450" uniqueCount="203">
  <si>
    <t>拟纳入2025年度巩固拓展脱贫攻坚成果和乡村振兴项目库项目清单</t>
  </si>
  <si>
    <t>序号</t>
  </si>
  <si>
    <t>区（市）</t>
  </si>
  <si>
    <t>乡镇名称</t>
  </si>
  <si>
    <t>项目名称（规范）</t>
  </si>
  <si>
    <t>涉及村</t>
  </si>
  <si>
    <t>项目类型</t>
  </si>
  <si>
    <t>建设内容（详细）</t>
  </si>
  <si>
    <r>
      <rPr>
        <b/>
        <sz val="6"/>
        <color indexed="8"/>
        <rFont val="宋体"/>
        <charset val="134"/>
      </rPr>
      <t>省市衔接推进区项目（是</t>
    </r>
    <r>
      <rPr>
        <b/>
        <sz val="6"/>
        <color indexed="8"/>
        <rFont val="serif"/>
        <charset val="134"/>
      </rPr>
      <t>/</t>
    </r>
    <r>
      <rPr>
        <b/>
        <sz val="6"/>
        <color indexed="8"/>
        <rFont val="宋体"/>
        <charset val="134"/>
      </rPr>
      <t>否）</t>
    </r>
  </si>
  <si>
    <t>资金投入（万元）</t>
  </si>
  <si>
    <t>项目惠及情况动态</t>
  </si>
  <si>
    <t>绩效目标（详细）</t>
  </si>
  <si>
    <t>联农带农机制（详细）</t>
  </si>
  <si>
    <t>合计</t>
  </si>
  <si>
    <t>衔接资金</t>
  </si>
  <si>
    <t>其他</t>
  </si>
  <si>
    <t>受益户数（户）</t>
  </si>
  <si>
    <t>受益人口数（人）</t>
  </si>
  <si>
    <t>市中区</t>
  </si>
  <si>
    <t>永安镇</t>
  </si>
  <si>
    <t>2025年度永安镇蔡庄村道路提升项目</t>
  </si>
  <si>
    <t>蔡庄村</t>
  </si>
  <si>
    <t>基础设施</t>
  </si>
  <si>
    <t>修复全村39条破损严重路段，在原基础上覆盖3公分厚沥青路面，覆盖面积约43000平方。</t>
  </si>
  <si>
    <t>否</t>
  </si>
  <si>
    <t>改善村级基础设施,方便群众出行，利于农产品运输，助力乡村振兴。</t>
  </si>
  <si>
    <t xml:space="preserve">项目建成后，极大发展蔡庄村生产生活道路状况，加快农产品对外销售流通速度，促进农业农村建设步伐，为广大农民生产生活及村集体经济发展提供便利条件，推进乡村振兴。
</t>
  </si>
  <si>
    <t>2025年度永安镇李庄村惠民道路项目（第一书记项目）</t>
  </si>
  <si>
    <t>李庄</t>
  </si>
  <si>
    <t>计划对修复李庄、刘庄村内11条破损路段在原基础上以及铺设下水道，覆盖面积约4085平方。</t>
  </si>
  <si>
    <t xml:space="preserve">做好巩固拓展脱贫攻坚成果同乡村振兴有效衔接工作，补齐农业农村短板弱项，解决阻碍乡村振兴基础设施发展相对落后的问题。
</t>
  </si>
  <si>
    <t>巩固脱贫攻坚成果，改善村级基础设施,方便群众出行，提高村民生活水平和生活质量。</t>
  </si>
  <si>
    <t>2025年度永安镇永西村惠民道路项目（第一书记项目）</t>
  </si>
  <si>
    <t>永安村</t>
  </si>
  <si>
    <t>计划修复全村13条破损严重路段，在原基础上覆盖混凝土路面，覆盖面积约4840平方。</t>
  </si>
  <si>
    <t>2025年度永安镇薄板泉村道路项目</t>
  </si>
  <si>
    <t>薄板泉</t>
  </si>
  <si>
    <t>天桥村至南山绿道，全长约2300米，宽约5.5米，铺设沥青路面约12650平方。其中，道路两侧铺设路沿石1800米，路面混凝土水稳1800平方，道路配套绿化1000米，配套路灯80盏。</t>
  </si>
  <si>
    <t>2025年度薄板泉村（车峪村）道路项目</t>
  </si>
  <si>
    <t>车峪</t>
  </si>
  <si>
    <t>位于车峪村刘恒喜大坝往南至路，北至刘恒喜大坝，全长度1145米，宽度3.5米，硬化面积约4200平方，道路铺设厚度为10CM，C25商混，约每平方50元。</t>
  </si>
  <si>
    <t>2025年永安镇西山阴村道路项目</t>
  </si>
  <si>
    <t>西山阴</t>
  </si>
  <si>
    <r>
      <rPr>
        <sz val="6"/>
        <color indexed="8"/>
        <rFont val="宋体"/>
        <charset val="134"/>
        <scheme val="minor"/>
      </rPr>
      <t>该项目计划在永安镇西山阴村修建惠民道路，共计实施新修道路</t>
    </r>
    <r>
      <rPr>
        <sz val="6"/>
        <rFont val="宋体"/>
        <charset val="134"/>
        <scheme val="minor"/>
      </rPr>
      <t>约1200平方米，厚0.2m,C25标准道路。</t>
    </r>
  </si>
  <si>
    <t>民生项目</t>
  </si>
  <si>
    <t>扶贫专岗及扶贫补充保障补助金</t>
  </si>
  <si>
    <t>项目落实后将巩固脱贫攻坚成果，增加脱贫户收入，提高生活水平和生活质量。</t>
  </si>
  <si>
    <t>巩固脱贫攻坚成果，增加困难群众收入，提高生活水平和生活质量。</t>
  </si>
  <si>
    <t>孟庄镇</t>
  </si>
  <si>
    <t>市中区-孟庄镇_村基础设施_2025年度杜庄村道路硬化衔接资金项目</t>
  </si>
  <si>
    <t>杜庄村</t>
  </si>
  <si>
    <t>修铺村内惠民生活生产道路，共硬化约10000平方米（含配套实施）</t>
  </si>
  <si>
    <t>项目建成后将巩固脱贫攻坚成果，改善村级基础设施,方便群众出行，利于农产品运输，助力乡村振兴。提高村民生活水平和生活质量。</t>
  </si>
  <si>
    <t>项目建成后，将连接居民生活道路与产业生产道路，极大发展杜庄村生产生活道路状况，加快农产品对外销售流通速度，促进农业农村建设步伐，为农民生产生活及村集体经济发展提供便利条件，推进乡村振兴。</t>
  </si>
  <si>
    <t>市中区-孟庄镇_村基础设施_2025年度黄山涧村道路硬化衔接资金项目</t>
  </si>
  <si>
    <t>黄山涧村</t>
  </si>
  <si>
    <t xml:space="preserve">  修铺惠民生活生产道路4条，约1400米*3*0.15米共计约4200平方米，道路护坡200米，360平方米，安装路灯250盏。</t>
  </si>
  <si>
    <t>项目建成后，将连接居民生活道路与产业生产道路，极大发展黄山涧村生产生活道路状况，加快农产品对外销售流通速度，促进农业农村建设步伐，为农民生产生活及村集体经济发展提供便利条件，推进乡村振兴。</t>
  </si>
  <si>
    <t>2025年度孟庄村第一书记乡村振兴车间项目</t>
  </si>
  <si>
    <t>孟庄村</t>
  </si>
  <si>
    <t>产业类项目</t>
  </si>
  <si>
    <t>新建乡村振兴车间约1000平方高约9米（含配套实施）。</t>
  </si>
  <si>
    <t>项目建成后将巩固脱贫攻坚成果，提升村级集体及农户收益,改善户生活水平，助力乡村振兴。</t>
  </si>
  <si>
    <t>项目建成后将促进村多元化发展，预计带动就业人口50人，产生收益用于脱贫户分红、提升村容村貌建设及解决村民急难愁盼等问题受益人口数量560户2160人。</t>
  </si>
  <si>
    <t>2025年度孟庄镇峨山口村种植棚建设项目。</t>
  </si>
  <si>
    <t xml:space="preserve">峨山口村
</t>
  </si>
  <si>
    <t>建设高标准蘑菇种植棚一座及配套设施（水井）</t>
  </si>
  <si>
    <t>项目建成后将促进峨山口村多元化发展，预计带动就业人口100人，产生收益用于脱贫户分红、提升村容村貌建设及解决村民急难愁盼等问题受益人口数量726户2480人。</t>
  </si>
  <si>
    <t>2025年度高标准温室棚及配套</t>
  </si>
  <si>
    <t>张庄村</t>
  </si>
  <si>
    <t>10米*45米*2座</t>
  </si>
  <si>
    <t>项目建成后将促进村多元化发展，预计带动就业人口20人，产生收益用于脱贫户分红、提升村容村貌建设及解决村民急难愁盼等问题受益人口数量400户1420人。</t>
  </si>
  <si>
    <t>市中区-孟庄镇_保障类_2025年度扶贫专岗及扶贫补充保障项目</t>
  </si>
  <si>
    <t>综合保障</t>
  </si>
  <si>
    <t>市中区-孟庄镇_保障类_2025年度孝善养老项目</t>
  </si>
  <si>
    <t>60周岁以上老年人落实孝善养老补助资金</t>
  </si>
  <si>
    <t>项目落实后将巩固脱贫攻坚成果，增加困难群众收入，提高生活水平和生活质量。</t>
  </si>
  <si>
    <t>市中区-孟庄镇_民生类_2025年度失能补助项目</t>
  </si>
  <si>
    <t>失能困难群众补助资金</t>
  </si>
  <si>
    <t>项目落实后将巩固脱贫攻坚成果，增加村集体收入，增快项目进度。提高村民生活水平和生活质量。</t>
  </si>
  <si>
    <t>市中区-孟庄镇__2025年度项目管理费</t>
  </si>
  <si>
    <t>项目管理费</t>
  </si>
  <si>
    <t>用于项目前期规划设计、招标及审计等</t>
  </si>
  <si>
    <t>项目落实后将巩固脱贫攻坚成果，增加村集体收入，增快项目进度。尽快提高村民生活水平和生活质量。</t>
  </si>
  <si>
    <t>齐村镇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</si>
  <si>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产业类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年齐村镇陆庄水厂钢结构厂房建设项目</t>
    </r>
  </si>
  <si>
    <t>陆庄村</t>
  </si>
  <si>
    <t>产业项目</t>
  </si>
  <si>
    <t>该项目利用原陆庄小学闲置5.5亩土地，总投资1000万元，由山东惠众民生集团投资800万元建设陆庄水厂项目，其中使用衔接资金200万，建设高8米、长70米、宽30米，建设面积2100平方米的钢结构厂房。项目建成后资产确权到前良、后良村、刘庄村、渴口村、凤凰村、韩庄村6个村。</t>
  </si>
  <si>
    <t>是</t>
  </si>
  <si>
    <t>做好巩固拓展脱贫攻坚成果同乡村振兴有效衔接工作，补齐产业短板弱项，解决阻碍乡村振兴产业发展相对落后的问题。</t>
  </si>
  <si>
    <t>项目建成后，将有效带动就近就业，极大提升集体经济收入增长，为发展近郊旅游事业打下坚实基础，加快农产品对外销售流通速度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</si>
  <si>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产业类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年齐村镇陆庄中药材深加工厂房建设项目</t>
    </r>
  </si>
  <si>
    <t>该项目利用蛤蟆泉南闲置未利用地3亩，结合华电银山光伏农光互补700亩中药材种植项目，配套建设1000平方米中药材深加工厂房，使用衔接资金120万元，建设高8米、长48米、宽24米，建设面积1150平方米的钢结构厂房，项目建成后资产确权到前良、后良村、刘庄村、渴口村、凤凰村、韩庄村6个村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</si>
  <si>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产业类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年齐村镇甘泉片区农文旅项目</t>
    </r>
  </si>
  <si>
    <r>
      <rPr>
        <sz val="6"/>
        <color indexed="8"/>
        <rFont val="宋体"/>
        <charset val="134"/>
      </rPr>
      <t>凤凰村</t>
    </r>
    <r>
      <rPr>
        <sz val="6"/>
        <color indexed="8"/>
        <rFont val="serif"/>
        <charset val="134"/>
      </rPr>
      <t xml:space="preserve"> </t>
    </r>
  </si>
  <si>
    <t>该项目总投资8000万元，其中惠众民生集团投资7000万元建设，利用甘泉寺及屏山景区资源流转场里环线内近350亩土地，按照地类性质布局康养民宿、研学采摘、设施种植、观光农业、农耕体验、采摘戏水、集贸市场等业态，打造农文旅融合集聚区。利用衔接资金1000万元，建设100米长、18米宽、6米高大樱桃设施大棚10个，建设50米长、12米宽、6米高时令果蔬设施大棚8个，建设50米长、12米宽、3.5米高草莓采摘设施大棚10个，对周边4个坑塘及1.6千米水系进行整治，硬化15厘米厚水泥道路8000平方米。项目建成后资产确权到前良、后良村、刘庄村、渴口村、凤凰村、韩庄村6个村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</si>
  <si>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产业类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年齐村镇辣子鸡加工包装车间</t>
    </r>
  </si>
  <si>
    <t>刘庄村</t>
  </si>
  <si>
    <t>利用大刘庄水库东北侧10亩划拨土地，结合齐村镇辖区辣子鸡发展历史和特色产业发展，建设集辣子鸡烹饪制作、预制菜配置配送于一体的辣子鸡深加工项目。与凤凰岭辣子鸡街区进行串联，形成集约优势。利用衔接资金180万元建设100米长、12米宽、6米高辣子鸡包装车间。</t>
  </si>
  <si>
    <t>项目建成后，将有效带动就近就业，极大提升刘庄村集体经济收入增长，为发展近郊旅游事业打下坚实基础，加快农产品对外销售流通速度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</si>
  <si>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年齐村镇甘泉片区道路基础设施建设项目</t>
    </r>
  </si>
  <si>
    <t>覆盖推进区</t>
  </si>
  <si>
    <r>
      <rPr>
        <sz val="6"/>
        <rFont val="宋体"/>
        <charset val="134"/>
      </rPr>
      <t xml:space="preserve">（1）陆庄村南2公里水泥道路（160万元），铺设6米宽20厘米厚，3处过路桥涵，以及路两侧排水设施、绿化亮化；（2）韩庄村内09公路至庙下自然村段3公里沥青道路（210万元），铺设6米宽4厘米厚，以及路两侧排水设施、绿化亮化；（3）前良至中良果园地750米水泥道路（15万元），铺设4米宽12厘米厚；（4）前良西山1000米水泥道路（28万元），铺设4米宽12厘米厚，以及路两侧排水设施、绿化；（5）韩庄村内水泥道路7000平方（55万元），铺设4米宽12厘米厚，以及路两侧排水设施、绿化；（6）渴口村内水泥道路6000平方（44万元），铺设4米宽12厘米厚，以及路两侧排水设施、绿化；（7）大刘庄村内水泥道路5000平方（38万元），铺设4米宽12厘米厚，以及路两侧排水设施、绿化；（8）凤凰村内水泥道路5000平方（38万元），铺设4米宽12厘米厚，以及路两侧排水设施、绿化；（9）后良村内水泥道路4000平方，铺设4米宽12厘米厚，以及路两侧排水设施、绿化（30万元）。                              </t>
    </r>
    <r>
      <rPr>
        <sz val="6"/>
        <color rgb="FF000000"/>
        <rFont val="宋体"/>
        <charset val="134"/>
      </rPr>
      <t xml:space="preserve">                                                                        </t>
    </r>
  </si>
  <si>
    <t>做好巩固拓展脱贫攻坚成果同乡村振兴有效衔接工作，补齐推进区道路短板弱项，解决基础设施发展落后的现实，为乡村振兴全面发展打好基础。</t>
  </si>
  <si>
    <t>项目建成后，将连接居民生产生活道路与旅游道路融合，极大改善推进区生产生活道路状况，为方便群众出行，村级招商引资打下坚实基础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</si>
  <si>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年齐村镇前良村乡村建设项目</t>
    </r>
  </si>
  <si>
    <t>前良村</t>
  </si>
  <si>
    <t>总投资152万元，①修砌排水渠项目。村南鑫垚农业产业园西北开挖排水沟230米，并用水泥砂浆砌垒，附盖板并做土壤回填，预计投资约10万元。②河道整治项目。村内河道拓宽、清淤、护坡约2.7公里，筑水坝方便农时群众取水灌溉，预计投资约70万元。③人居环境提升项目。开展村内人居环境整治提升，实施墙面野广告治理、飞线捆扎、房前屋后闲置土地整治、残垣断壁治理、村内三堆两垛清运，预计投资约50万。④亮化工程。补充完善村内主干道、公共场所及次干道的路灯约80盏，预计投资约7万元。⑤绿化工程。进行村内增绿补绿工程，栽植红叶石楠、冬青、高杆月季、玉兰等苗木，以常绿品种为主，绿化面积2000平方米，预计投资15万元。</t>
  </si>
  <si>
    <t>做好巩固拓展脱贫攻坚成果同乡村振兴有效衔接工作，补齐前良村道路短板弱项，解决前良村基础设施发展落后的现实，为乡村振兴全面发展打好基础。</t>
  </si>
  <si>
    <t>项目建成后，将连接居民生产生活道路与旅游道路融合，极大改善前良村生产生活道路状况，为方便群众出行，村级招商引资打下坚实基础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</si>
  <si>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年齐村镇甘泉片区坑塘沟渠治理建设项目</t>
    </r>
  </si>
  <si>
    <t>凤凰村刘庄村渴口村</t>
  </si>
  <si>
    <t>（1）凤凰场里4个坑塘沟渠，护砌4米高、底座1米、上口60厘米宽块石挡土墙1800米，砌垒高2米、宽1米块石排水沟1000米；（2）凤凰姜沟坑塘，护砌4米高、底座1米、上口60厘米宽块石挡土墙800米，砌垒高2米、宽1米块石排水沟500米；（3）刘庄小梁庄2个坑塘沟渠，护砌4米高、底座1米、上口60厘米宽块石挡土墙800米，砌垒高2米、宽1米块石排水沟400米；（4）渴口村内沟渠坑塘，护砌4米高、底座1米、上口60厘米宽块石挡土墙1000米，砌垒高2米、宽1米块石排水沟400米；（5）莲汪村内坑塘，护砌4米高、底座1米、上口60厘米宽块石挡土墙500米，砌垒高2米、宽1米块石排水沟100米。</t>
  </si>
  <si>
    <t>做好巩固拓展脱贫攻坚成果同乡村振兴有效衔接工作，补齐道路短板弱项，解决基础设施发展落后的现实，为乡村振兴全面发展打好基础。</t>
  </si>
  <si>
    <t>项目建成后，将连接居民生产生活道路与旅游道路融合，极大改善生产生活道路状况，为方便群众出行，村级招商引资打下坚实基础，促进农业农村建设步伐，为广大群众生产生活及村集体经济发展提供便利条件，推动乡村振兴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</si>
  <si>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村基础设施类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年齐村镇甘泉片区人居环境整治建设项目</t>
    </r>
  </si>
  <si>
    <t>片区内9个自然村村主次干道人居环境整治，解决排水、照明、绿化、道路护砌、残垣断壁整治、自来水管网改造提升等。1.渴口村：安装太阳能路灯50盏，开挖护砌村内次干道、入户道路排水沟，整治残垣断壁15段，改造提升自来水管网120户。2.大刘庄村：安装太阳能路灯50盏，开挖护砌村内次干道、入户道路排水沟，整治残垣断壁12段，改造提升自来水管网170户。3.莲汪村：安装太阳能路灯20盏，开挖护砌村内次干道、入户道路排水沟，整治残垣断壁8段，改造提升自来水管网25户。4.凤凰村：安装太阳能路灯60盏，开挖护砌村内次干道、入户道路排水沟，整治残垣断壁20段，改造提升自来水管网90户。5.中良村：安装太阳能路灯15盏，开挖护砌村内次干道、入户道路排水沟，整治残垣断壁5段，改造提升自来水管网20户。6.前良村：安装更换太阳能路灯20盏，开挖护砌村内次干道、入户道路排水沟，整治残垣断壁6段，改造提升自来水管网50户。7.后良村：安装太阳能路灯40盏，开挖护砌村内次干道、入户道路排水沟，整治残垣断壁12段，改造提升自来水管网20户。8.陆庄村：安装太阳能路灯50盏，开挖护砌村内次干道、入户道路排水沟，整治残垣断壁15段，改造提升自来水管网20户。9.韩庄村：安装太阳能路灯80盏，开挖护砌村内次干道、入户道路排水沟，整治残垣断壁25段，改造提升自来水管网85户。</t>
  </si>
  <si>
    <t>做好巩固拓展脱贫攻坚成果同乡村振兴有效衔接工作，补齐推进区道路短板弱项，解决推进区基础设施发展落后的现实，为乡村振兴全面发展打好基础。</t>
  </si>
  <si>
    <r>
      <rPr>
        <sz val="6"/>
        <color rgb="FF000000"/>
        <rFont val="宋体"/>
        <charset val="134"/>
      </rPr>
      <t>市中区</t>
    </r>
    <r>
      <rPr>
        <sz val="6"/>
        <color rgb="FF000000"/>
        <rFont val="serif"/>
        <charset val="134"/>
      </rPr>
      <t>-</t>
    </r>
    <r>
      <rPr>
        <sz val="6"/>
        <color rgb="FF000000"/>
        <rFont val="宋体"/>
        <charset val="134"/>
      </rPr>
      <t>齐村镇</t>
    </r>
    <r>
      <rPr>
        <sz val="6"/>
        <color rgb="FF000000"/>
        <rFont val="serif"/>
        <charset val="134"/>
      </rPr>
      <t>_</t>
    </r>
    <r>
      <rPr>
        <sz val="6"/>
        <color rgb="FF000000"/>
        <rFont val="宋体"/>
        <charset val="134"/>
      </rPr>
      <t>村基础设施</t>
    </r>
    <r>
      <rPr>
        <sz val="6"/>
        <color rgb="FF000000"/>
        <rFont val="serif"/>
        <charset val="134"/>
      </rPr>
      <t>_2025</t>
    </r>
    <r>
      <rPr>
        <sz val="6"/>
        <color rgb="FF000000"/>
        <rFont val="宋体"/>
        <charset val="134"/>
      </rPr>
      <t>年齐村镇甘泉片区大樱桃果园堤坝护砌建设项目</t>
    </r>
  </si>
  <si>
    <t>1.场里环线周边600亩左右特色种植土地，整治修缮挡土石墙3500米。2.齐洪路南、卓山北凤凰区域约550亩左右板栗果园，整治修缮挡土石墙3200米。3.前良、中良东山区域约500亩大樱桃果园地，整治修缮挡土石墙3600米。
4.前良西山约1000亩大樱桃果园地，整治修缮挡土石墙5600米。5.陆庄村南约200亩石榴、板栗果园地，整治修缮挡土石墙2400米。</t>
  </si>
  <si>
    <t>市中区-齐村镇-民生项目-2025年齐村镇民生项目</t>
  </si>
  <si>
    <t xml:space="preserve">按照“四个不摘”要求，巩固享受政策户脱贫成果。解决建档立卡脱贫人口生活保障问题 </t>
  </si>
  <si>
    <t>2025年齐村镇项目管理费</t>
  </si>
  <si>
    <t>项目管理费用</t>
  </si>
  <si>
    <t>项目用于招标监理审计费用等支出</t>
  </si>
  <si>
    <t>西王庄镇</t>
  </si>
  <si>
    <t>郭里集示范区营子村沿河路建设项目</t>
  </si>
  <si>
    <t>营子村</t>
  </si>
  <si>
    <t>硬化道路长1100米，宽4米，约4400平方米厚度约15-18厘米。</t>
  </si>
  <si>
    <t>通过该项目的建设，来改善农村发展相关产业经济的基础生产条件，方便群众出行。项目实施后，项目区域落后的交通面貌将得到根本改观，项目区生产生活条件和发展环境明显改善，项目区群众有更多机会接触外界致富信息，让其观念更新，使乡村道路变成致富路。为巩固拓展脱贫攻坚成果、全面推进乡村振兴作出新的更大贡献。</t>
  </si>
  <si>
    <t>项目实施后，能有效改善农村发展生产基础条件，方便群众务农务工等出行。同时，项目区生产生活条件和发展环境明显改善，为项目区群众提供更多接触外界致富机会，为巩固拓展脱贫攻坚成果、推进乡村振兴作出贡献。</t>
  </si>
  <si>
    <t>郭里集示范区前小湾村道路提升项目</t>
  </si>
  <si>
    <t>前小湾</t>
  </si>
  <si>
    <t>硬化道路长1834米，宽6米，约11000平方米厚度约15-18厘米。</t>
  </si>
  <si>
    <t>刘耀村（于官庄自然村）道路建设项目</t>
  </si>
  <si>
    <t>于官庄</t>
  </si>
  <si>
    <t>硬化道路长480米，宽4-6米，约2520平方米厚度约15-18厘米。</t>
  </si>
  <si>
    <t>西王庄镇现代农业产业园项目</t>
  </si>
  <si>
    <t>刘耀、高庄、东王庄</t>
  </si>
  <si>
    <t>引进先进的成套装备，
建设2000吨智能钢板储粮仓，并链接现有烘干塔，实现粮食从烘干到到仓储加工的一条龙的收、加、储模式。</t>
  </si>
  <si>
    <t>项目建成后，能够带动现代农业、绿色农业、生态农业的有机结合，实现低碳环保、减少农药化肥污染、保障食品质量安全，实现节本增效、一二三产融合发展。可实现种植业、养殖业、加工业、流通业、服务业深度融合。本项目正常达产年份，预计营业收入100万元/年。项目实施后具有明显的社会效益，可以解决100多名职工就业问题。</t>
  </si>
  <si>
    <t>能为群众特别是农民工、脱贫人口等人群类别规模性提供务工岗位，也是完善收入分配制度、支持人民群众通过劳动增收提高生活幸福水准的重要途径。本项目实施后，回望总结项目实施过程中的经验做法，分析项目产生的经济效益及社会效益，为今后乡村振兴项目政策实施奠定良好的基础。</t>
  </si>
  <si>
    <t>市中区红旗姜山农业种植专业合作社温室大棚建设项目</t>
  </si>
  <si>
    <t>民主村、后小湾村</t>
  </si>
  <si>
    <r>
      <rPr>
        <sz val="6"/>
        <rFont val="宋体"/>
        <charset val="134"/>
      </rPr>
      <t>项目总占地面积为29463.75㎡（约44亩），土地用地性质为基础农田，新建温室大棚12个，总占地面积为22666.78m</t>
    </r>
    <r>
      <rPr>
        <vertAlign val="superscript"/>
        <sz val="6"/>
        <rFont val="宋体"/>
        <charset val="134"/>
      </rPr>
      <t>2</t>
    </r>
    <r>
      <rPr>
        <sz val="6"/>
        <rFont val="宋体"/>
        <charset val="134"/>
      </rPr>
      <t>，管理用房2座（单层）占地面积分别为260m</t>
    </r>
    <r>
      <rPr>
        <vertAlign val="superscript"/>
        <sz val="6"/>
        <rFont val="宋体"/>
        <charset val="134"/>
      </rPr>
      <t>2</t>
    </r>
    <r>
      <rPr>
        <sz val="6"/>
        <rFont val="宋体"/>
        <charset val="134"/>
      </rPr>
      <t>，合计建筑物总占地面积为520㎡，道路占地面积为6276.97㎡。</t>
    </r>
  </si>
  <si>
    <t>项目建成后，能够带动现代农业、绿色农业、生态农业的有机结合，实现低碳环保、减少农药化肥污染、保障食品质量安全，实现节本增效、一二三产融合发展。可实现种植业、养殖业、加工业、流通业、服务业深度融合。本项目正常达产年份，预计营业收入350万元/年。项目实施后具有明显的社会效益，可以解决40多名职工就业问题。</t>
  </si>
  <si>
    <t>市中区西王庄镇黄楼村70kwp光伏发电项目</t>
  </si>
  <si>
    <t>黄楼、碌桥</t>
  </si>
  <si>
    <t>项目实施地点位于黄楼村，在黄楼村委会房顶和宅基地房顶安装70kwp光伏电站。</t>
  </si>
  <si>
    <t>做好巩固拓展脱贫攻坚成果同乡村振兴有效衔接工作，项目建成后，提升村集体经济收入增长，为村级发展打下坚实基础，推动乡村振兴。每年发电约8.75万度左右，每年收益约3.47万元。项目收益按照资产占比增加涉及村集体收益，同时巩固脱贫成果。</t>
  </si>
  <si>
    <t>项目建成后，能够带动现代农业、绿色农业、生态农业的有机结合，实现低碳环保实现节本增效、一二三产融合发展。</t>
  </si>
  <si>
    <t>西王庄镇项目管理费</t>
  </si>
  <si>
    <t>光明路街道</t>
  </si>
  <si>
    <t>2025年度市中区-光明路-东垎村二号渠小型水利项目</t>
  </si>
  <si>
    <t>中垎村</t>
  </si>
  <si>
    <t>实施路线为二号渠中垎村段，全长约1800米，清理沿河垃圾、维护河道护坡，清理上游飘下来的漂浮物、垃圾等。</t>
  </si>
  <si>
    <t>人居环境得到改善，群众满意度全面提升。</t>
  </si>
  <si>
    <t>优化河道环境</t>
  </si>
  <si>
    <t>2025年光明路东垎村路面硬化项目</t>
  </si>
  <si>
    <t>硬化中垎村村内约472米1720平方米。</t>
  </si>
  <si>
    <t>方便群众的生产生活,人居环境得到改善，群众满意度全面提升。</t>
  </si>
  <si>
    <t>切实优化广大群众安居乐业条件。</t>
  </si>
  <si>
    <t>2025年度市中区-光明路-篑子村灌溉排水小型水利项目</t>
  </si>
  <si>
    <t>篑子村</t>
  </si>
  <si>
    <t>砌磊排水渠200米</t>
  </si>
  <si>
    <t>解决20余亩良田受淹绝产问题，可增收粮食2万斤。</t>
  </si>
  <si>
    <t>增加农户收入</t>
  </si>
  <si>
    <t>市中区-光明路街道_保障类_2025年度光明路街道邻里互助（亲情护理）项目</t>
  </si>
  <si>
    <t>按照每人每月200元标准发放邻里互助（亲情护理）补贴，本项目做为今年预算，最终发放金额以实际人数为准。</t>
  </si>
  <si>
    <t>改善脱贫户生活环境，提高群众满意度，保障脱贫户政策落实。</t>
  </si>
  <si>
    <t>提高农户收入，发动农户参与巩固脱贫工作。</t>
  </si>
  <si>
    <t>市中区-光明路街道_保障类_2025年度光明路街道住托管机构项目</t>
  </si>
  <si>
    <t>按照每人每月500元标准发放住托管机构补贴，本项目做为今年预算，最终发放金额以实际人数为准。</t>
  </si>
  <si>
    <t>保障脱贫户政策落实，提高群众满意度，让脱贫户老有所养，病有所医。</t>
  </si>
  <si>
    <t>提高群众满意度，巩固脱贫成果。</t>
  </si>
  <si>
    <t>光明路街道项目管理费</t>
  </si>
  <si>
    <t>税郭镇</t>
  </si>
  <si>
    <t>2025年度税郭镇东苑农场综合体项目</t>
  </si>
  <si>
    <t>东北村</t>
  </si>
  <si>
    <t>盘活东北村东苑农场，利用2025年市级衔接资金400万元，建设蔬菜大棚约5000平方，建设税郭镇农产品加工车间500余平方；引进中兴文旅集团投入400万元配套提升农场内道路、酒店、展厅、水上娱乐等设施。</t>
  </si>
  <si>
    <r>
      <rPr>
        <sz val="6"/>
        <color rgb="FF000000"/>
        <rFont val="serif"/>
        <charset val="134"/>
      </rPr>
      <t xml:space="preserve">    </t>
    </r>
    <r>
      <rPr>
        <sz val="6"/>
        <color rgb="FF000000"/>
        <rFont val="宋体"/>
        <charset val="134"/>
      </rPr>
      <t>可带动本村建档立卡脱贫户项目收益分配，并将积极带动村集体经济结构转型，不仅可以解决闲置土地的再利用，还可以提高村集体的收益，为群众的增收创造条件，推进乡村振兴。</t>
    </r>
  </si>
  <si>
    <t>项目建成后，将有效带动就近就业，提升村集体经济收入增长，加快产业发展速度，促进农业农村建设步伐，为广大群众生产生活及村集体经济发展提供便利条件，推动乡村振兴。</t>
  </si>
  <si>
    <t>2025年度税郭镇通户道路硬化提升工程项目</t>
  </si>
  <si>
    <t>东北村、中义合村、师山口村</t>
  </si>
  <si>
    <t>乡村建设</t>
  </si>
  <si>
    <t>投入市级衔接资金205万元，用于东北村、孟庄村、中义合村、玉皇庙村、师山口村、齐山头村道路修铺。总面积约25000㎡，安装路灯87盏。排水沟150米。垒砌花池50米</t>
  </si>
  <si>
    <r>
      <rPr>
        <sz val="6"/>
        <rFont val="宋体"/>
        <charset val="134"/>
      </rPr>
      <t>项目建成后将巩固脱贫攻坚成果，改善村级基础设施</t>
    </r>
    <r>
      <rPr>
        <sz val="6"/>
        <rFont val="serif"/>
        <charset val="134"/>
      </rPr>
      <t>,</t>
    </r>
    <r>
      <rPr>
        <sz val="6"/>
        <rFont val="宋体"/>
        <charset val="134"/>
      </rPr>
      <t>方便群众出行，利于农产品运输，助力乡村振兴。提高村民生活水平和生活质量。</t>
    </r>
  </si>
  <si>
    <t>2025年度齐山头村农产品深加工车间项目</t>
  </si>
  <si>
    <t>师山口村</t>
  </si>
  <si>
    <t>依托齐山头村金银花种植基地及周边生姜、花生等种植，采取“合作社+企业+农户”联合运营模式，盘活齐山头村闲置建设用地约10亩，使用衔接资金100万元，新建2层钢结构加工车间10000余平方米，合作社投入50万元购置设备及其他附属建设。</t>
  </si>
  <si>
    <t>2025年度年产600吨蔬菜及肉制品加工项目</t>
  </si>
  <si>
    <t>依托周边种养基地，服务农产品加工、存储、保鲜、错季销售等，实现农产品就地转化增值和提升附加值，同时拉动生产、包装、运输等相关产业发展，提升产销对接能力。在师山口村规划土地约16亩，新建钢结构标准化厂房1400平方米，配套冷冻库、保鲜库、速冻库及辅助用房800余平方。由枣庄乐丰农业科技有限公司投资。</t>
  </si>
  <si>
    <t>税郭镇项目管理费</t>
  </si>
  <si>
    <t>保证项目工程质量、加快项目进展</t>
  </si>
  <si>
    <t>雨露计划</t>
  </si>
  <si>
    <t>为享受职业教育学生发放助学补贴，每人每学期1500元</t>
  </si>
  <si>
    <t>提高贫困家庭学生升学率，巩固两不愁三保障</t>
  </si>
  <si>
    <t>提高职业教育学生就业率</t>
  </si>
  <si>
    <t>公益岗</t>
  </si>
  <si>
    <t>实施给公益岗位，为脱贫人口提供就业，带动稳定增收</t>
  </si>
  <si>
    <t>提高低收入人口收入，解决就业问题</t>
  </si>
  <si>
    <t>给与就业困难人员经济支持和社会保障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</si>
</sst>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6"/>
      <name val="宋体"/>
      <charset val="134"/>
    </font>
    <font>
      <sz val="6"/>
      <color indexed="8"/>
      <name val="宋体"/>
      <charset val="134"/>
    </font>
    <font>
      <sz val="16"/>
      <color indexed="8"/>
      <name val="方正小标宋简体"/>
      <charset val="134"/>
    </font>
    <font>
      <b/>
      <sz val="6"/>
      <color indexed="8"/>
      <name val="宋体"/>
      <charset val="134"/>
    </font>
    <font>
      <b/>
      <sz val="6"/>
      <color indexed="8"/>
      <name val="serif"/>
      <charset val="134"/>
    </font>
    <font>
      <sz val="6"/>
      <color indexed="8"/>
      <name val="宋体"/>
      <charset val="134"/>
      <scheme val="minor"/>
    </font>
    <font>
      <sz val="6"/>
      <color rgb="FF000000"/>
      <name val="宋体"/>
      <charset val="134"/>
    </font>
    <font>
      <sz val="6"/>
      <color theme="1"/>
      <name val="宋体"/>
      <charset val="134"/>
    </font>
    <font>
      <sz val="6"/>
      <color indexed="8"/>
      <name val="serif"/>
      <charset val="134"/>
    </font>
    <font>
      <sz val="6"/>
      <color rgb="FF000000"/>
      <name val="serif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name val="宋体"/>
      <charset val="134"/>
      <scheme val="minor"/>
    </font>
    <font>
      <vertAlign val="superscript"/>
      <sz val="6"/>
      <name val="宋体"/>
      <charset val="134"/>
    </font>
    <font>
      <sz val="6"/>
      <name val="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5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 1" defaultPivotStyle="PivotStylePreset2_Accent1 1">
    <tableStyle name="TableStylePreset3_Accent1 1" pivot="0" count="7" xr9:uid="{6F1F30CD-1EA7-45D9-900C-FFCF970EC561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FC645695-7B21-4B2E-8471-9894E60FD53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abSelected="1" zoomScale="141" zoomScaleNormal="141" topLeftCell="A35" workbookViewId="0">
      <selection activeCell="D40" sqref="D40"/>
    </sheetView>
  </sheetViews>
  <sheetFormatPr defaultColWidth="9.625" defaultRowHeight="9"/>
  <cols>
    <col min="1" max="1" width="2.625" style="1" customWidth="1"/>
    <col min="2" max="2" width="5.625" style="1" customWidth="1"/>
    <col min="3" max="3" width="4.875" style="1" customWidth="1"/>
    <col min="4" max="4" width="17" style="4" customWidth="1"/>
    <col min="5" max="5" width="4.375" style="4" customWidth="1"/>
    <col min="6" max="6" width="5.5" style="1" customWidth="1"/>
    <col min="7" max="7" width="15.875" style="4" customWidth="1"/>
    <col min="8" max="8" width="5.5" style="1" customWidth="1"/>
    <col min="9" max="9" width="3.625" style="1" customWidth="1"/>
    <col min="10" max="10" width="4.875" style="1" customWidth="1"/>
    <col min="11" max="12" width="4.5" style="1" customWidth="1"/>
    <col min="13" max="13" width="6" style="1" customWidth="1"/>
    <col min="14" max="14" width="23.5" style="5" customWidth="1"/>
    <col min="15" max="15" width="31.375" style="5" customWidth="1"/>
    <col min="16" max="16" width="9.625" style="1" hidden="1" customWidth="1"/>
    <col min="17" max="18" width="10" style="1" hidden="1" customWidth="1"/>
    <col min="19" max="19" width="29.2833333333333" style="1" hidden="1"/>
    <col min="20" max="21" width="9.625" style="1" hidden="1"/>
    <col min="22" max="24" width="10" style="1" hidden="1"/>
    <col min="25" max="16383" width="9.625" style="1" hidden="1"/>
    <col min="16384" max="16384" width="10.35" style="1"/>
  </cols>
  <sheetData>
    <row r="1" s="1" customFormat="1" ht="21" spans="1:15">
      <c r="A1" s="6" t="s">
        <v>0</v>
      </c>
      <c r="B1" s="6"/>
      <c r="C1" s="6"/>
      <c r="D1" s="7"/>
      <c r="E1" s="7"/>
      <c r="F1" s="6"/>
      <c r="G1" s="7"/>
      <c r="H1" s="6"/>
      <c r="I1" s="6"/>
      <c r="J1" s="6"/>
      <c r="K1" s="6"/>
      <c r="L1" s="6"/>
      <c r="M1" s="6"/>
      <c r="N1" s="6"/>
      <c r="O1" s="6"/>
    </row>
    <row r="2" s="1" customForma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/>
      <c r="K2" s="8"/>
      <c r="L2" s="8" t="s">
        <v>10</v>
      </c>
      <c r="M2" s="36"/>
      <c r="N2" s="8" t="s">
        <v>11</v>
      </c>
      <c r="O2" s="8" t="s">
        <v>12</v>
      </c>
    </row>
    <row r="3" s="1" customFormat="1" spans="1:15">
      <c r="A3" s="9"/>
      <c r="B3" s="9"/>
      <c r="C3" s="9"/>
      <c r="D3" s="9"/>
      <c r="E3" s="9"/>
      <c r="F3" s="9"/>
      <c r="G3" s="9"/>
      <c r="H3" s="9"/>
      <c r="I3" s="37" t="s">
        <v>13</v>
      </c>
      <c r="J3" s="37" t="s">
        <v>14</v>
      </c>
      <c r="K3" s="37" t="s">
        <v>15</v>
      </c>
      <c r="L3" s="37" t="s">
        <v>16</v>
      </c>
      <c r="M3" s="37" t="s">
        <v>17</v>
      </c>
      <c r="N3" s="9"/>
      <c r="O3" s="9"/>
    </row>
    <row r="4" s="1" customFormat="1" spans="1:15">
      <c r="A4" s="9"/>
      <c r="B4" s="9"/>
      <c r="C4" s="9"/>
      <c r="D4" s="9"/>
      <c r="E4" s="9"/>
      <c r="F4" s="9"/>
      <c r="G4" s="9"/>
      <c r="H4" s="9"/>
      <c r="I4" s="9"/>
      <c r="J4" s="9"/>
      <c r="K4" s="37"/>
      <c r="L4" s="9"/>
      <c r="M4" s="9"/>
      <c r="N4" s="9"/>
      <c r="O4" s="9"/>
    </row>
    <row r="5" s="2" customFormat="1" ht="35.1" customHeight="1" spans="1:15">
      <c r="A5" s="10">
        <v>1</v>
      </c>
      <c r="B5" s="10" t="s">
        <v>18</v>
      </c>
      <c r="C5" s="10" t="s">
        <v>19</v>
      </c>
      <c r="D5" s="10" t="s">
        <v>20</v>
      </c>
      <c r="E5" s="11" t="s">
        <v>21</v>
      </c>
      <c r="F5" s="10" t="s">
        <v>22</v>
      </c>
      <c r="G5" s="10" t="s">
        <v>23</v>
      </c>
      <c r="H5" s="10" t="s">
        <v>24</v>
      </c>
      <c r="I5" s="10">
        <v>129</v>
      </c>
      <c r="J5" s="10">
        <v>110</v>
      </c>
      <c r="K5" s="10">
        <v>19</v>
      </c>
      <c r="L5" s="10">
        <v>850</v>
      </c>
      <c r="M5" s="10">
        <v>2300</v>
      </c>
      <c r="N5" s="10" t="s">
        <v>25</v>
      </c>
      <c r="O5" s="10" t="s">
        <v>26</v>
      </c>
    </row>
    <row r="6" s="2" customFormat="1" ht="35.1" customHeight="1" spans="1:15">
      <c r="A6" s="10">
        <v>2</v>
      </c>
      <c r="B6" s="10" t="s">
        <v>18</v>
      </c>
      <c r="C6" s="10" t="s">
        <v>19</v>
      </c>
      <c r="D6" s="10" t="s">
        <v>27</v>
      </c>
      <c r="E6" s="11" t="s">
        <v>28</v>
      </c>
      <c r="F6" s="10" t="s">
        <v>22</v>
      </c>
      <c r="G6" s="10" t="s">
        <v>29</v>
      </c>
      <c r="H6" s="10" t="s">
        <v>24</v>
      </c>
      <c r="I6" s="10">
        <v>20</v>
      </c>
      <c r="J6" s="10">
        <v>20</v>
      </c>
      <c r="K6" s="10">
        <v>0.5</v>
      </c>
      <c r="L6" s="10">
        <v>330</v>
      </c>
      <c r="M6" s="10">
        <v>1085</v>
      </c>
      <c r="N6" s="10" t="s">
        <v>30</v>
      </c>
      <c r="O6" s="10" t="s">
        <v>31</v>
      </c>
    </row>
    <row r="7" s="2" customFormat="1" ht="35.1" customHeight="1" spans="1:15">
      <c r="A7" s="10">
        <v>3</v>
      </c>
      <c r="B7" s="10" t="s">
        <v>18</v>
      </c>
      <c r="C7" s="10" t="s">
        <v>19</v>
      </c>
      <c r="D7" s="10" t="s">
        <v>32</v>
      </c>
      <c r="E7" s="11" t="s">
        <v>33</v>
      </c>
      <c r="F7" s="10" t="s">
        <v>22</v>
      </c>
      <c r="G7" s="10" t="s">
        <v>34</v>
      </c>
      <c r="H7" s="10" t="s">
        <v>24</v>
      </c>
      <c r="I7" s="10">
        <v>31</v>
      </c>
      <c r="J7" s="10">
        <v>20</v>
      </c>
      <c r="K7" s="10">
        <v>11</v>
      </c>
      <c r="L7" s="10">
        <v>380</v>
      </c>
      <c r="M7" s="10">
        <v>1680</v>
      </c>
      <c r="N7" s="10" t="s">
        <v>25</v>
      </c>
      <c r="O7" s="10" t="s">
        <v>31</v>
      </c>
    </row>
    <row r="8" s="2" customFormat="1" ht="48" customHeight="1" spans="1:15">
      <c r="A8" s="10">
        <v>4</v>
      </c>
      <c r="B8" s="10" t="s">
        <v>18</v>
      </c>
      <c r="C8" s="10" t="s">
        <v>19</v>
      </c>
      <c r="D8" s="10" t="s">
        <v>35</v>
      </c>
      <c r="E8" s="11" t="s">
        <v>36</v>
      </c>
      <c r="F8" s="10" t="s">
        <v>22</v>
      </c>
      <c r="G8" s="10" t="s">
        <v>37</v>
      </c>
      <c r="H8" s="10" t="s">
        <v>24</v>
      </c>
      <c r="I8" s="10">
        <v>102</v>
      </c>
      <c r="J8" s="10">
        <v>100</v>
      </c>
      <c r="K8" s="10">
        <v>2</v>
      </c>
      <c r="L8" s="10">
        <v>760</v>
      </c>
      <c r="M8" s="10">
        <v>2300</v>
      </c>
      <c r="N8" s="10" t="s">
        <v>30</v>
      </c>
      <c r="O8" s="10" t="s">
        <v>31</v>
      </c>
    </row>
    <row r="9" s="2" customFormat="1" ht="46.5" customHeight="1" spans="1:15">
      <c r="A9" s="10">
        <v>5</v>
      </c>
      <c r="B9" s="10" t="s">
        <v>18</v>
      </c>
      <c r="C9" s="10" t="s">
        <v>19</v>
      </c>
      <c r="D9" s="11" t="s">
        <v>38</v>
      </c>
      <c r="E9" s="11" t="s">
        <v>39</v>
      </c>
      <c r="F9" s="10" t="s">
        <v>22</v>
      </c>
      <c r="G9" s="11" t="s">
        <v>40</v>
      </c>
      <c r="H9" s="10" t="s">
        <v>24</v>
      </c>
      <c r="I9" s="10">
        <v>21</v>
      </c>
      <c r="J9" s="10">
        <v>20</v>
      </c>
      <c r="K9" s="10">
        <v>1</v>
      </c>
      <c r="L9" s="10">
        <v>48</v>
      </c>
      <c r="M9" s="10">
        <v>168</v>
      </c>
      <c r="N9" s="10" t="s">
        <v>25</v>
      </c>
      <c r="O9" s="10" t="s">
        <v>31</v>
      </c>
    </row>
    <row r="10" s="2" customFormat="1" ht="33" customHeight="1" spans="1:15">
      <c r="A10" s="10">
        <v>6</v>
      </c>
      <c r="B10" s="10" t="s">
        <v>18</v>
      </c>
      <c r="C10" s="10" t="s">
        <v>19</v>
      </c>
      <c r="D10" s="11" t="s">
        <v>41</v>
      </c>
      <c r="E10" s="11" t="s">
        <v>42</v>
      </c>
      <c r="F10" s="10" t="s">
        <v>22</v>
      </c>
      <c r="G10" s="12" t="s">
        <v>43</v>
      </c>
      <c r="H10" s="10" t="s">
        <v>24</v>
      </c>
      <c r="I10" s="10">
        <v>9.6</v>
      </c>
      <c r="J10" s="10">
        <v>9</v>
      </c>
      <c r="K10" s="10">
        <v>0.6</v>
      </c>
      <c r="L10" s="10">
        <v>696</v>
      </c>
      <c r="M10" s="10">
        <v>2056</v>
      </c>
      <c r="N10" s="10" t="s">
        <v>25</v>
      </c>
      <c r="O10" s="10" t="s">
        <v>31</v>
      </c>
    </row>
    <row r="11" s="1" customFormat="1" ht="18" spans="1:19">
      <c r="A11" s="10">
        <v>7</v>
      </c>
      <c r="B11" s="10" t="s">
        <v>18</v>
      </c>
      <c r="C11" s="10" t="s">
        <v>19</v>
      </c>
      <c r="D11" s="10" t="s">
        <v>44</v>
      </c>
      <c r="E11" s="10" t="s">
        <v>19</v>
      </c>
      <c r="F11" s="13" t="s">
        <v>44</v>
      </c>
      <c r="G11" s="14" t="s">
        <v>45</v>
      </c>
      <c r="H11" s="13" t="s">
        <v>24</v>
      </c>
      <c r="I11" s="38">
        <v>15</v>
      </c>
      <c r="J11" s="10">
        <v>15</v>
      </c>
      <c r="K11" s="10"/>
      <c r="L11" s="38"/>
      <c r="M11" s="13"/>
      <c r="N11" s="39" t="s">
        <v>46</v>
      </c>
      <c r="O11" s="39" t="s">
        <v>47</v>
      </c>
      <c r="P11" s="40"/>
      <c r="Q11" s="40"/>
      <c r="R11" s="2"/>
      <c r="S11" s="2"/>
    </row>
    <row r="12" s="1" customFormat="1" ht="63" spans="1:19">
      <c r="A12" s="10">
        <v>8</v>
      </c>
      <c r="B12" s="15" t="s">
        <v>18</v>
      </c>
      <c r="C12" s="10" t="s">
        <v>48</v>
      </c>
      <c r="D12" s="10" t="s">
        <v>49</v>
      </c>
      <c r="E12" s="10" t="s">
        <v>50</v>
      </c>
      <c r="F12" s="13" t="s">
        <v>22</v>
      </c>
      <c r="G12" s="10" t="s">
        <v>51</v>
      </c>
      <c r="H12" s="13" t="s">
        <v>24</v>
      </c>
      <c r="I12" s="13">
        <v>120</v>
      </c>
      <c r="J12" s="10">
        <v>120</v>
      </c>
      <c r="K12" s="10"/>
      <c r="L12" s="13">
        <v>320</v>
      </c>
      <c r="M12" s="13">
        <v>1360</v>
      </c>
      <c r="N12" s="10" t="s">
        <v>52</v>
      </c>
      <c r="O12" s="10" t="s">
        <v>53</v>
      </c>
      <c r="P12" s="13">
        <v>320</v>
      </c>
      <c r="Q12" s="13">
        <v>1360</v>
      </c>
      <c r="R12" s="10" t="s">
        <v>52</v>
      </c>
      <c r="S12" s="10" t="s">
        <v>53</v>
      </c>
    </row>
    <row r="13" s="1" customFormat="1" ht="63" spans="1:19">
      <c r="A13" s="10">
        <v>9</v>
      </c>
      <c r="B13" s="15" t="s">
        <v>18</v>
      </c>
      <c r="C13" s="10" t="s">
        <v>48</v>
      </c>
      <c r="D13" s="10" t="s">
        <v>54</v>
      </c>
      <c r="E13" s="10" t="s">
        <v>55</v>
      </c>
      <c r="F13" s="13" t="s">
        <v>22</v>
      </c>
      <c r="G13" s="10" t="s">
        <v>56</v>
      </c>
      <c r="H13" s="13" t="s">
        <v>24</v>
      </c>
      <c r="I13" s="13">
        <v>80</v>
      </c>
      <c r="J13" s="10">
        <v>80</v>
      </c>
      <c r="K13" s="10"/>
      <c r="L13" s="13">
        <v>549</v>
      </c>
      <c r="M13" s="13">
        <v>1849</v>
      </c>
      <c r="N13" s="10" t="s">
        <v>52</v>
      </c>
      <c r="O13" s="10" t="s">
        <v>57</v>
      </c>
      <c r="P13" s="13">
        <v>549</v>
      </c>
      <c r="Q13" s="13">
        <v>1849</v>
      </c>
      <c r="R13" s="10" t="s">
        <v>52</v>
      </c>
      <c r="S13" s="10" t="s">
        <v>57</v>
      </c>
    </row>
    <row r="14" s="1" customFormat="1" ht="45" spans="1:19">
      <c r="A14" s="10">
        <v>10</v>
      </c>
      <c r="B14" s="15" t="s">
        <v>18</v>
      </c>
      <c r="C14" s="10" t="s">
        <v>48</v>
      </c>
      <c r="D14" s="10" t="s">
        <v>58</v>
      </c>
      <c r="E14" s="10" t="s">
        <v>59</v>
      </c>
      <c r="F14" s="10" t="s">
        <v>60</v>
      </c>
      <c r="G14" s="10" t="s">
        <v>61</v>
      </c>
      <c r="H14" s="13" t="s">
        <v>24</v>
      </c>
      <c r="I14" s="10">
        <v>45</v>
      </c>
      <c r="J14" s="10">
        <v>45</v>
      </c>
      <c r="K14" s="10"/>
      <c r="L14" s="10">
        <v>560</v>
      </c>
      <c r="M14" s="10">
        <v>2016</v>
      </c>
      <c r="N14" s="17" t="s">
        <v>62</v>
      </c>
      <c r="O14" s="17" t="s">
        <v>63</v>
      </c>
      <c r="P14" s="10">
        <v>560</v>
      </c>
      <c r="Q14" s="10">
        <v>2016</v>
      </c>
      <c r="R14" s="17" t="s">
        <v>62</v>
      </c>
      <c r="S14" s="17" t="s">
        <v>63</v>
      </c>
    </row>
    <row r="15" s="1" customFormat="1" ht="45" spans="1:19">
      <c r="A15" s="10">
        <v>11</v>
      </c>
      <c r="B15" s="15" t="s">
        <v>18</v>
      </c>
      <c r="C15" s="16" t="s">
        <v>48</v>
      </c>
      <c r="D15" s="17" t="s">
        <v>64</v>
      </c>
      <c r="E15" s="18" t="s">
        <v>65</v>
      </c>
      <c r="F15" s="10" t="s">
        <v>60</v>
      </c>
      <c r="G15" s="19" t="s">
        <v>66</v>
      </c>
      <c r="H15" s="17" t="s">
        <v>24</v>
      </c>
      <c r="I15" s="17">
        <v>24.4</v>
      </c>
      <c r="J15" s="17">
        <v>24.4</v>
      </c>
      <c r="K15" s="17"/>
      <c r="L15" s="17">
        <v>760</v>
      </c>
      <c r="M15" s="18">
        <v>2860</v>
      </c>
      <c r="N15" s="10" t="s">
        <v>62</v>
      </c>
      <c r="O15" s="10" t="s">
        <v>67</v>
      </c>
      <c r="P15" s="17">
        <v>760</v>
      </c>
      <c r="Q15" s="18">
        <v>2860</v>
      </c>
      <c r="R15" s="10" t="s">
        <v>62</v>
      </c>
      <c r="S15" s="10" t="s">
        <v>67</v>
      </c>
    </row>
    <row r="16" s="1" customFormat="1" ht="45" spans="1:19">
      <c r="A16" s="10">
        <v>12</v>
      </c>
      <c r="B16" s="15" t="s">
        <v>18</v>
      </c>
      <c r="C16" s="10" t="s">
        <v>48</v>
      </c>
      <c r="D16" s="10" t="s">
        <v>68</v>
      </c>
      <c r="E16" s="20" t="s">
        <v>69</v>
      </c>
      <c r="F16" s="10" t="s">
        <v>60</v>
      </c>
      <c r="G16" s="21" t="s">
        <v>70</v>
      </c>
      <c r="H16" s="13" t="s">
        <v>24</v>
      </c>
      <c r="I16" s="10">
        <v>20</v>
      </c>
      <c r="J16" s="10">
        <v>20</v>
      </c>
      <c r="K16" s="10"/>
      <c r="L16" s="10">
        <v>400</v>
      </c>
      <c r="M16" s="20">
        <v>1420</v>
      </c>
      <c r="N16" s="10" t="s">
        <v>62</v>
      </c>
      <c r="O16" s="10" t="s">
        <v>71</v>
      </c>
      <c r="P16" s="10">
        <v>400</v>
      </c>
      <c r="Q16" s="20">
        <v>1420</v>
      </c>
      <c r="R16" s="10" t="s">
        <v>62</v>
      </c>
      <c r="S16" s="10" t="s">
        <v>71</v>
      </c>
    </row>
    <row r="17" s="1" customFormat="1" ht="36" spans="1:19">
      <c r="A17" s="10">
        <v>13</v>
      </c>
      <c r="B17" s="15" t="s">
        <v>18</v>
      </c>
      <c r="C17" s="10" t="s">
        <v>48</v>
      </c>
      <c r="D17" s="22" t="s">
        <v>72</v>
      </c>
      <c r="E17" s="23" t="s">
        <v>48</v>
      </c>
      <c r="F17" s="11" t="s">
        <v>73</v>
      </c>
      <c r="G17" s="14" t="s">
        <v>45</v>
      </c>
      <c r="H17" s="13" t="s">
        <v>24</v>
      </c>
      <c r="I17" s="38">
        <v>30</v>
      </c>
      <c r="J17" s="10">
        <v>30</v>
      </c>
      <c r="K17" s="10"/>
      <c r="L17" s="38">
        <v>100</v>
      </c>
      <c r="M17" s="13">
        <v>100</v>
      </c>
      <c r="N17" s="39" t="s">
        <v>46</v>
      </c>
      <c r="O17" s="39" t="s">
        <v>47</v>
      </c>
      <c r="P17" s="38">
        <v>100</v>
      </c>
      <c r="Q17" s="13">
        <v>100</v>
      </c>
      <c r="R17" s="39" t="s">
        <v>46</v>
      </c>
      <c r="S17" s="39" t="s">
        <v>47</v>
      </c>
    </row>
    <row r="18" s="1" customFormat="1" ht="36" spans="1:19">
      <c r="A18" s="10">
        <v>14</v>
      </c>
      <c r="B18" s="15" t="s">
        <v>18</v>
      </c>
      <c r="C18" s="10" t="s">
        <v>48</v>
      </c>
      <c r="D18" s="22" t="s">
        <v>74</v>
      </c>
      <c r="E18" s="23" t="s">
        <v>48</v>
      </c>
      <c r="F18" s="11" t="s">
        <v>73</v>
      </c>
      <c r="G18" s="14" t="s">
        <v>75</v>
      </c>
      <c r="H18" s="13" t="s">
        <v>24</v>
      </c>
      <c r="I18" s="22">
        <v>8</v>
      </c>
      <c r="J18" s="10">
        <v>8</v>
      </c>
      <c r="K18" s="10"/>
      <c r="L18" s="22">
        <v>77</v>
      </c>
      <c r="M18" s="13">
        <v>104</v>
      </c>
      <c r="N18" s="10" t="s">
        <v>76</v>
      </c>
      <c r="O18" s="10" t="s">
        <v>47</v>
      </c>
      <c r="P18" s="22">
        <v>77</v>
      </c>
      <c r="Q18" s="13">
        <v>104</v>
      </c>
      <c r="R18" s="10" t="s">
        <v>76</v>
      </c>
      <c r="S18" s="10" t="s">
        <v>47</v>
      </c>
    </row>
    <row r="19" s="1" customFormat="1" ht="45" spans="1:19">
      <c r="A19" s="10">
        <v>15</v>
      </c>
      <c r="B19" s="15" t="s">
        <v>18</v>
      </c>
      <c r="C19" s="10" t="s">
        <v>48</v>
      </c>
      <c r="D19" s="24" t="s">
        <v>77</v>
      </c>
      <c r="E19" s="23" t="s">
        <v>48</v>
      </c>
      <c r="F19" s="11" t="s">
        <v>73</v>
      </c>
      <c r="G19" s="25" t="s">
        <v>78</v>
      </c>
      <c r="H19" s="13" t="s">
        <v>24</v>
      </c>
      <c r="I19" s="17">
        <v>12</v>
      </c>
      <c r="J19" s="10">
        <v>12</v>
      </c>
      <c r="K19" s="10"/>
      <c r="L19" s="24">
        <v>41</v>
      </c>
      <c r="M19" s="13">
        <v>44</v>
      </c>
      <c r="N19" s="10" t="s">
        <v>79</v>
      </c>
      <c r="O19" s="10" t="s">
        <v>47</v>
      </c>
      <c r="P19" s="24">
        <v>41</v>
      </c>
      <c r="Q19" s="13">
        <v>44</v>
      </c>
      <c r="R19" s="10" t="s">
        <v>79</v>
      </c>
      <c r="S19" s="10" t="s">
        <v>47</v>
      </c>
    </row>
    <row r="20" s="1" customFormat="1" ht="45" spans="1:19">
      <c r="A20" s="10">
        <v>16</v>
      </c>
      <c r="B20" s="15" t="s">
        <v>18</v>
      </c>
      <c r="C20" s="10" t="s">
        <v>48</v>
      </c>
      <c r="D20" s="24" t="s">
        <v>80</v>
      </c>
      <c r="E20" s="23" t="s">
        <v>48</v>
      </c>
      <c r="F20" s="10" t="s">
        <v>81</v>
      </c>
      <c r="G20" s="26" t="s">
        <v>82</v>
      </c>
      <c r="H20" s="13" t="s">
        <v>24</v>
      </c>
      <c r="I20" s="10">
        <v>5</v>
      </c>
      <c r="J20" s="10">
        <v>5</v>
      </c>
      <c r="K20" s="10"/>
      <c r="L20" s="13"/>
      <c r="M20" s="13"/>
      <c r="N20" s="10" t="s">
        <v>79</v>
      </c>
      <c r="O20" s="10" t="s">
        <v>83</v>
      </c>
      <c r="P20" s="13"/>
      <c r="Q20" s="13"/>
      <c r="R20" s="10" t="s">
        <v>79</v>
      </c>
      <c r="S20" s="10" t="s">
        <v>83</v>
      </c>
    </row>
    <row r="21" s="1" customFormat="1" ht="81" spans="1:15">
      <c r="A21" s="10">
        <v>17</v>
      </c>
      <c r="B21" s="11" t="s">
        <v>18</v>
      </c>
      <c r="C21" s="11" t="s">
        <v>84</v>
      </c>
      <c r="D21" s="27" t="s">
        <v>85</v>
      </c>
      <c r="E21" s="11" t="s">
        <v>86</v>
      </c>
      <c r="F21" s="11" t="s">
        <v>87</v>
      </c>
      <c r="G21" s="27" t="s">
        <v>88</v>
      </c>
      <c r="H21" s="11" t="s">
        <v>89</v>
      </c>
      <c r="I21" s="41">
        <v>200</v>
      </c>
      <c r="J21" s="41">
        <v>200</v>
      </c>
      <c r="K21" s="41"/>
      <c r="L21" s="41">
        <v>4264</v>
      </c>
      <c r="M21" s="41">
        <v>13608</v>
      </c>
      <c r="N21" s="11" t="s">
        <v>90</v>
      </c>
      <c r="O21" s="11" t="s">
        <v>91</v>
      </c>
    </row>
    <row r="22" s="1" customFormat="1" ht="81" spans="1:15">
      <c r="A22" s="10">
        <v>18</v>
      </c>
      <c r="B22" s="11" t="s">
        <v>18</v>
      </c>
      <c r="C22" s="11" t="s">
        <v>84</v>
      </c>
      <c r="D22" s="27" t="s">
        <v>92</v>
      </c>
      <c r="E22" s="11" t="s">
        <v>86</v>
      </c>
      <c r="F22" s="11" t="s">
        <v>87</v>
      </c>
      <c r="G22" s="11" t="s">
        <v>93</v>
      </c>
      <c r="H22" s="11" t="s">
        <v>89</v>
      </c>
      <c r="I22" s="41">
        <v>170</v>
      </c>
      <c r="J22" s="41">
        <v>170</v>
      </c>
      <c r="K22" s="41"/>
      <c r="L22" s="41">
        <v>4264</v>
      </c>
      <c r="M22" s="41">
        <v>13608</v>
      </c>
      <c r="N22" s="11" t="s">
        <v>90</v>
      </c>
      <c r="O22" s="11" t="s">
        <v>91</v>
      </c>
    </row>
    <row r="23" s="1" customFormat="1" ht="162" spans="1:15">
      <c r="A23" s="10">
        <v>19</v>
      </c>
      <c r="B23" s="11" t="s">
        <v>18</v>
      </c>
      <c r="C23" s="11" t="s">
        <v>84</v>
      </c>
      <c r="D23" s="27" t="s">
        <v>94</v>
      </c>
      <c r="E23" s="11" t="s">
        <v>95</v>
      </c>
      <c r="F23" s="11" t="s">
        <v>87</v>
      </c>
      <c r="G23" s="11" t="s">
        <v>96</v>
      </c>
      <c r="H23" s="11" t="s">
        <v>89</v>
      </c>
      <c r="I23" s="41">
        <v>950</v>
      </c>
      <c r="J23" s="41">
        <v>950</v>
      </c>
      <c r="K23" s="41"/>
      <c r="L23" s="41">
        <v>4264</v>
      </c>
      <c r="M23" s="41">
        <v>13608</v>
      </c>
      <c r="N23" s="11" t="s">
        <v>90</v>
      </c>
      <c r="O23" s="11" t="s">
        <v>91</v>
      </c>
    </row>
    <row r="24" s="1" customFormat="1" ht="81" spans="1:15">
      <c r="A24" s="10">
        <v>20</v>
      </c>
      <c r="B24" s="11" t="s">
        <v>18</v>
      </c>
      <c r="C24" s="11" t="s">
        <v>84</v>
      </c>
      <c r="D24" s="27" t="s">
        <v>97</v>
      </c>
      <c r="E24" s="11" t="s">
        <v>98</v>
      </c>
      <c r="F24" s="11" t="s">
        <v>87</v>
      </c>
      <c r="G24" s="11" t="s">
        <v>99</v>
      </c>
      <c r="H24" s="11" t="s">
        <v>89</v>
      </c>
      <c r="I24" s="41">
        <v>180</v>
      </c>
      <c r="J24" s="41">
        <v>180</v>
      </c>
      <c r="K24" s="41"/>
      <c r="L24" s="41">
        <v>450</v>
      </c>
      <c r="M24" s="41">
        <v>2058</v>
      </c>
      <c r="N24" s="11" t="s">
        <v>90</v>
      </c>
      <c r="O24" s="11" t="s">
        <v>100</v>
      </c>
    </row>
    <row r="25" s="1" customFormat="1" ht="234" spans="1:15">
      <c r="A25" s="10">
        <v>21</v>
      </c>
      <c r="B25" s="11" t="s">
        <v>18</v>
      </c>
      <c r="C25" s="11" t="s">
        <v>84</v>
      </c>
      <c r="D25" s="27" t="s">
        <v>101</v>
      </c>
      <c r="E25" s="11" t="s">
        <v>102</v>
      </c>
      <c r="F25" s="11" t="s">
        <v>22</v>
      </c>
      <c r="G25" s="10" t="s">
        <v>103</v>
      </c>
      <c r="H25" s="11" t="s">
        <v>89</v>
      </c>
      <c r="I25" s="41">
        <v>800</v>
      </c>
      <c r="J25" s="41">
        <v>800</v>
      </c>
      <c r="K25" s="41"/>
      <c r="L25" s="41">
        <v>4264</v>
      </c>
      <c r="M25" s="41">
        <v>13608</v>
      </c>
      <c r="N25" s="11" t="s">
        <v>104</v>
      </c>
      <c r="O25" s="11" t="s">
        <v>105</v>
      </c>
    </row>
    <row r="26" s="1" customFormat="1" ht="180" spans="1:16384">
      <c r="A26" s="10">
        <v>22</v>
      </c>
      <c r="B26" s="11" t="s">
        <v>18</v>
      </c>
      <c r="C26" s="11" t="s">
        <v>84</v>
      </c>
      <c r="D26" s="27" t="s">
        <v>106</v>
      </c>
      <c r="E26" s="11" t="s">
        <v>107</v>
      </c>
      <c r="F26" s="11" t="s">
        <v>22</v>
      </c>
      <c r="G26" s="11" t="s">
        <v>108</v>
      </c>
      <c r="H26" s="11" t="s">
        <v>89</v>
      </c>
      <c r="I26" s="41">
        <v>152</v>
      </c>
      <c r="J26" s="41">
        <v>152</v>
      </c>
      <c r="K26" s="41"/>
      <c r="L26" s="41">
        <v>609</v>
      </c>
      <c r="M26" s="41">
        <v>2562</v>
      </c>
      <c r="N26" s="11" t="s">
        <v>109</v>
      </c>
      <c r="O26" s="11" t="s">
        <v>110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="1" customFormat="1" ht="162" spans="1:16384">
      <c r="A27" s="10">
        <v>23</v>
      </c>
      <c r="B27" s="11" t="s">
        <v>18</v>
      </c>
      <c r="C27" s="11" t="s">
        <v>84</v>
      </c>
      <c r="D27" s="27" t="s">
        <v>111</v>
      </c>
      <c r="E27" s="28" t="s">
        <v>112</v>
      </c>
      <c r="F27" s="11" t="s">
        <v>22</v>
      </c>
      <c r="G27" s="11" t="s">
        <v>113</v>
      </c>
      <c r="H27" s="11" t="s">
        <v>89</v>
      </c>
      <c r="I27" s="41">
        <v>300</v>
      </c>
      <c r="J27" s="41">
        <v>300</v>
      </c>
      <c r="K27" s="41"/>
      <c r="L27" s="41">
        <v>2306</v>
      </c>
      <c r="M27" s="41">
        <v>7050</v>
      </c>
      <c r="N27" s="11" t="s">
        <v>114</v>
      </c>
      <c r="O27" s="11" t="s">
        <v>115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="1" customFormat="1" ht="324" spans="1:16384">
      <c r="A28" s="10">
        <v>24</v>
      </c>
      <c r="B28" s="11" t="s">
        <v>18</v>
      </c>
      <c r="C28" s="11" t="s">
        <v>84</v>
      </c>
      <c r="D28" s="27" t="s">
        <v>116</v>
      </c>
      <c r="E28" s="11" t="s">
        <v>102</v>
      </c>
      <c r="F28" s="11" t="s">
        <v>22</v>
      </c>
      <c r="G28" s="10" t="s">
        <v>117</v>
      </c>
      <c r="H28" s="11" t="s">
        <v>89</v>
      </c>
      <c r="I28" s="41">
        <v>900</v>
      </c>
      <c r="J28" s="41">
        <v>900</v>
      </c>
      <c r="K28" s="41"/>
      <c r="L28" s="41">
        <v>4264</v>
      </c>
      <c r="M28" s="41">
        <v>13608</v>
      </c>
      <c r="N28" s="11" t="s">
        <v>118</v>
      </c>
      <c r="O28" s="11" t="s">
        <v>105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="1" customFormat="1" ht="99" spans="1:16384">
      <c r="A29" s="10">
        <v>25</v>
      </c>
      <c r="B29" s="11" t="s">
        <v>18</v>
      </c>
      <c r="C29" s="11" t="s">
        <v>84</v>
      </c>
      <c r="D29" s="27" t="s">
        <v>119</v>
      </c>
      <c r="E29" s="11" t="s">
        <v>102</v>
      </c>
      <c r="F29" s="11" t="s">
        <v>22</v>
      </c>
      <c r="G29" s="11" t="s">
        <v>120</v>
      </c>
      <c r="H29" s="11" t="s">
        <v>89</v>
      </c>
      <c r="I29" s="41">
        <v>500</v>
      </c>
      <c r="J29" s="41">
        <v>500</v>
      </c>
      <c r="K29" s="41"/>
      <c r="L29" s="41">
        <v>4265</v>
      </c>
      <c r="M29" s="41">
        <v>1142</v>
      </c>
      <c r="N29" s="11" t="s">
        <v>118</v>
      </c>
      <c r="O29" s="11" t="s">
        <v>105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="1" customFormat="1" ht="27" spans="1:16384">
      <c r="A30" s="10">
        <v>26</v>
      </c>
      <c r="B30" s="11" t="s">
        <v>18</v>
      </c>
      <c r="C30" s="11" t="s">
        <v>84</v>
      </c>
      <c r="D30" s="11" t="s">
        <v>121</v>
      </c>
      <c r="E30" s="11" t="s">
        <v>84</v>
      </c>
      <c r="F30" s="11" t="s">
        <v>44</v>
      </c>
      <c r="G30" s="11" t="s">
        <v>122</v>
      </c>
      <c r="H30" s="11" t="s">
        <v>89</v>
      </c>
      <c r="I30" s="41">
        <v>15</v>
      </c>
      <c r="J30" s="41">
        <v>15</v>
      </c>
      <c r="K30" s="41"/>
      <c r="L30" s="41">
        <v>139</v>
      </c>
      <c r="M30" s="41">
        <v>332</v>
      </c>
      <c r="N30" s="11" t="s">
        <v>122</v>
      </c>
      <c r="O30" s="11" t="s">
        <v>122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  <c r="XFD30" s="11"/>
    </row>
    <row r="31" s="1" customFormat="1" ht="18" spans="1:16384">
      <c r="A31" s="10">
        <v>27</v>
      </c>
      <c r="B31" s="11" t="s">
        <v>18</v>
      </c>
      <c r="C31" s="11" t="s">
        <v>84</v>
      </c>
      <c r="D31" s="11" t="s">
        <v>123</v>
      </c>
      <c r="E31" s="11" t="s">
        <v>102</v>
      </c>
      <c r="F31" s="11" t="s">
        <v>124</v>
      </c>
      <c r="G31" s="11" t="s">
        <v>125</v>
      </c>
      <c r="H31" s="11" t="s">
        <v>89</v>
      </c>
      <c r="I31" s="11">
        <v>40</v>
      </c>
      <c r="J31" s="11">
        <v>40</v>
      </c>
      <c r="K31" s="11"/>
      <c r="L31" s="41">
        <v>4264</v>
      </c>
      <c r="M31" s="41">
        <v>13608</v>
      </c>
      <c r="N31" s="11" t="s">
        <v>125</v>
      </c>
      <c r="O31" s="11" t="s">
        <v>125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  <c r="XFD31" s="11"/>
    </row>
    <row r="32" s="1" customFormat="1" ht="63" spans="1:16384">
      <c r="A32" s="10">
        <v>28</v>
      </c>
      <c r="B32" s="15" t="s">
        <v>18</v>
      </c>
      <c r="C32" s="15" t="s">
        <v>126</v>
      </c>
      <c r="D32" s="29" t="s">
        <v>127</v>
      </c>
      <c r="E32" s="11" t="s">
        <v>128</v>
      </c>
      <c r="F32" s="15" t="s">
        <v>22</v>
      </c>
      <c r="G32" s="11" t="s">
        <v>129</v>
      </c>
      <c r="H32" s="15" t="s">
        <v>24</v>
      </c>
      <c r="I32" s="15">
        <v>55</v>
      </c>
      <c r="J32" s="15">
        <v>55</v>
      </c>
      <c r="K32" s="42"/>
      <c r="L32" s="15">
        <v>236</v>
      </c>
      <c r="M32" s="15">
        <v>878</v>
      </c>
      <c r="N32" s="10" t="s">
        <v>130</v>
      </c>
      <c r="O32" s="10" t="s">
        <v>131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  <c r="XFD32" s="11"/>
    </row>
    <row r="33" s="1" customFormat="1" ht="63" spans="1:15">
      <c r="A33" s="10">
        <v>29</v>
      </c>
      <c r="B33" s="15" t="s">
        <v>18</v>
      </c>
      <c r="C33" s="15" t="s">
        <v>126</v>
      </c>
      <c r="D33" s="29" t="s">
        <v>132</v>
      </c>
      <c r="E33" s="11" t="s">
        <v>133</v>
      </c>
      <c r="F33" s="15" t="s">
        <v>22</v>
      </c>
      <c r="G33" s="11" t="s">
        <v>134</v>
      </c>
      <c r="H33" s="15" t="s">
        <v>24</v>
      </c>
      <c r="I33" s="15">
        <v>120</v>
      </c>
      <c r="J33" s="15">
        <v>120</v>
      </c>
      <c r="K33" s="43"/>
      <c r="L33" s="15">
        <v>453</v>
      </c>
      <c r="M33" s="15">
        <v>1338</v>
      </c>
      <c r="N33" s="10" t="s">
        <v>130</v>
      </c>
      <c r="O33" s="10" t="s">
        <v>131</v>
      </c>
    </row>
    <row r="34" s="1" customFormat="1" ht="63" spans="1:15">
      <c r="A34" s="10">
        <v>30</v>
      </c>
      <c r="B34" s="15" t="s">
        <v>18</v>
      </c>
      <c r="C34" s="15" t="s">
        <v>126</v>
      </c>
      <c r="D34" s="29" t="s">
        <v>135</v>
      </c>
      <c r="E34" s="11" t="s">
        <v>136</v>
      </c>
      <c r="F34" s="15" t="s">
        <v>22</v>
      </c>
      <c r="G34" s="11" t="s">
        <v>137</v>
      </c>
      <c r="H34" s="15" t="s">
        <v>24</v>
      </c>
      <c r="I34" s="15">
        <v>28</v>
      </c>
      <c r="J34" s="15">
        <v>28</v>
      </c>
      <c r="K34" s="43"/>
      <c r="L34" s="15">
        <v>304</v>
      </c>
      <c r="M34" s="15">
        <v>1347</v>
      </c>
      <c r="N34" s="10" t="s">
        <v>130</v>
      </c>
      <c r="O34" s="10" t="s">
        <v>131</v>
      </c>
    </row>
    <row r="35" s="1" customFormat="1" ht="63" spans="1:15">
      <c r="A35" s="10">
        <v>31</v>
      </c>
      <c r="B35" s="15" t="s">
        <v>18</v>
      </c>
      <c r="C35" s="15" t="s">
        <v>126</v>
      </c>
      <c r="D35" s="29" t="s">
        <v>138</v>
      </c>
      <c r="E35" s="11" t="s">
        <v>139</v>
      </c>
      <c r="F35" s="15" t="s">
        <v>87</v>
      </c>
      <c r="G35" s="11" t="s">
        <v>140</v>
      </c>
      <c r="H35" s="15" t="s">
        <v>24</v>
      </c>
      <c r="I35" s="15">
        <v>160</v>
      </c>
      <c r="J35" s="15">
        <v>160</v>
      </c>
      <c r="K35" s="43"/>
      <c r="L35" s="15">
        <v>39</v>
      </c>
      <c r="M35" s="15">
        <v>76</v>
      </c>
      <c r="N35" s="10" t="s">
        <v>141</v>
      </c>
      <c r="O35" s="10" t="s">
        <v>142</v>
      </c>
    </row>
    <row r="36" s="1" customFormat="1" ht="66" spans="1:15">
      <c r="A36" s="10">
        <v>32</v>
      </c>
      <c r="B36" s="15" t="s">
        <v>18</v>
      </c>
      <c r="C36" s="15" t="s">
        <v>126</v>
      </c>
      <c r="D36" s="29" t="s">
        <v>143</v>
      </c>
      <c r="E36" s="11" t="s">
        <v>144</v>
      </c>
      <c r="F36" s="15" t="s">
        <v>87</v>
      </c>
      <c r="G36" s="30" t="s">
        <v>145</v>
      </c>
      <c r="H36" s="15" t="s">
        <v>24</v>
      </c>
      <c r="I36" s="15">
        <v>820</v>
      </c>
      <c r="J36" s="15">
        <v>820</v>
      </c>
      <c r="K36" s="44"/>
      <c r="L36" s="15">
        <v>8</v>
      </c>
      <c r="M36" s="15">
        <v>18</v>
      </c>
      <c r="N36" s="10" t="s">
        <v>146</v>
      </c>
      <c r="O36" s="10" t="s">
        <v>142</v>
      </c>
    </row>
    <row r="37" s="1" customFormat="1" ht="45" spans="1:15">
      <c r="A37" s="10">
        <v>33</v>
      </c>
      <c r="B37" s="15" t="s">
        <v>18</v>
      </c>
      <c r="C37" s="15" t="s">
        <v>126</v>
      </c>
      <c r="D37" s="29" t="s">
        <v>147</v>
      </c>
      <c r="E37" s="11" t="s">
        <v>148</v>
      </c>
      <c r="F37" s="15" t="s">
        <v>87</v>
      </c>
      <c r="G37" s="11" t="s">
        <v>149</v>
      </c>
      <c r="H37" s="15" t="s">
        <v>24</v>
      </c>
      <c r="I37" s="15">
        <v>20</v>
      </c>
      <c r="J37" s="15">
        <v>20</v>
      </c>
      <c r="K37" s="15"/>
      <c r="L37" s="15">
        <v>10</v>
      </c>
      <c r="M37" s="15">
        <v>22</v>
      </c>
      <c r="N37" s="10" t="s">
        <v>150</v>
      </c>
      <c r="O37" s="10" t="s">
        <v>151</v>
      </c>
    </row>
    <row r="38" s="1" customFormat="1" ht="21" customHeight="1" spans="1:15">
      <c r="A38" s="10">
        <v>34</v>
      </c>
      <c r="B38" s="15" t="s">
        <v>18</v>
      </c>
      <c r="C38" s="15" t="s">
        <v>126</v>
      </c>
      <c r="D38" s="16" t="s">
        <v>152</v>
      </c>
      <c r="E38" s="16"/>
      <c r="F38" s="16"/>
      <c r="G38" s="11" t="s">
        <v>125</v>
      </c>
      <c r="H38" s="15"/>
      <c r="I38" s="15">
        <v>2</v>
      </c>
      <c r="J38" s="15">
        <v>2</v>
      </c>
      <c r="K38" s="15"/>
      <c r="L38" s="15"/>
      <c r="M38" s="15"/>
      <c r="N38" s="11" t="s">
        <v>125</v>
      </c>
      <c r="O38" s="11" t="s">
        <v>125</v>
      </c>
    </row>
    <row r="39" s="1" customFormat="1" ht="36" spans="1:15">
      <c r="A39" s="10">
        <v>35</v>
      </c>
      <c r="B39" s="15" t="s">
        <v>18</v>
      </c>
      <c r="C39" s="10" t="s">
        <v>153</v>
      </c>
      <c r="D39" s="16" t="s">
        <v>154</v>
      </c>
      <c r="E39" s="16" t="s">
        <v>155</v>
      </c>
      <c r="F39" s="16" t="s">
        <v>22</v>
      </c>
      <c r="G39" s="16" t="s">
        <v>156</v>
      </c>
      <c r="H39" s="15" t="s">
        <v>24</v>
      </c>
      <c r="I39" s="15">
        <v>18</v>
      </c>
      <c r="J39" s="15">
        <v>18</v>
      </c>
      <c r="K39" s="15"/>
      <c r="L39" s="15"/>
      <c r="M39" s="15"/>
      <c r="N39" s="16" t="s">
        <v>157</v>
      </c>
      <c r="O39" s="16" t="s">
        <v>158</v>
      </c>
    </row>
    <row r="40" s="1" customFormat="1" ht="18" spans="1:15">
      <c r="A40" s="10">
        <v>36</v>
      </c>
      <c r="B40" s="15" t="s">
        <v>18</v>
      </c>
      <c r="C40" s="10" t="s">
        <v>153</v>
      </c>
      <c r="D40" s="31" t="s">
        <v>159</v>
      </c>
      <c r="E40" s="31" t="s">
        <v>155</v>
      </c>
      <c r="F40" s="31" t="s">
        <v>22</v>
      </c>
      <c r="G40" s="31" t="s">
        <v>160</v>
      </c>
      <c r="H40" s="15" t="s">
        <v>24</v>
      </c>
      <c r="I40" s="15">
        <v>28</v>
      </c>
      <c r="J40" s="15">
        <v>28</v>
      </c>
      <c r="K40" s="15"/>
      <c r="L40" s="15"/>
      <c r="M40" s="15"/>
      <c r="N40" s="31" t="s">
        <v>161</v>
      </c>
      <c r="O40" s="45" t="s">
        <v>162</v>
      </c>
    </row>
    <row r="41" s="1" customFormat="1" ht="28" customHeight="1" spans="1:15">
      <c r="A41" s="10">
        <v>37</v>
      </c>
      <c r="B41" s="15" t="s">
        <v>18</v>
      </c>
      <c r="C41" s="10" t="s">
        <v>153</v>
      </c>
      <c r="D41" s="16" t="s">
        <v>163</v>
      </c>
      <c r="E41" s="16" t="s">
        <v>164</v>
      </c>
      <c r="F41" s="16" t="s">
        <v>22</v>
      </c>
      <c r="G41" s="16" t="s">
        <v>165</v>
      </c>
      <c r="H41" s="15" t="s">
        <v>24</v>
      </c>
      <c r="I41" s="15">
        <v>4.2</v>
      </c>
      <c r="J41" s="15">
        <v>4.2</v>
      </c>
      <c r="K41" s="15"/>
      <c r="L41" s="15"/>
      <c r="M41" s="15"/>
      <c r="N41" s="16" t="s">
        <v>166</v>
      </c>
      <c r="O41" s="16" t="s">
        <v>167</v>
      </c>
    </row>
    <row r="42" s="1" customFormat="1" ht="36" spans="1:15">
      <c r="A42" s="10">
        <v>38</v>
      </c>
      <c r="B42" s="15" t="s">
        <v>18</v>
      </c>
      <c r="C42" s="10" t="s">
        <v>153</v>
      </c>
      <c r="D42" s="32" t="s">
        <v>168</v>
      </c>
      <c r="E42" s="33" t="s">
        <v>153</v>
      </c>
      <c r="F42" s="33" t="s">
        <v>73</v>
      </c>
      <c r="G42" s="33" t="s">
        <v>169</v>
      </c>
      <c r="H42" s="15" t="s">
        <v>24</v>
      </c>
      <c r="I42" s="15">
        <v>0.24</v>
      </c>
      <c r="J42" s="15">
        <v>0.24</v>
      </c>
      <c r="K42" s="15"/>
      <c r="L42" s="15"/>
      <c r="M42" s="15"/>
      <c r="N42" s="10" t="s">
        <v>170</v>
      </c>
      <c r="O42" s="10" t="s">
        <v>171</v>
      </c>
    </row>
    <row r="43" s="1" customFormat="1" ht="27" spans="1:15">
      <c r="A43" s="10">
        <v>39</v>
      </c>
      <c r="B43" s="15" t="s">
        <v>18</v>
      </c>
      <c r="C43" s="10" t="s">
        <v>153</v>
      </c>
      <c r="D43" s="34" t="s">
        <v>172</v>
      </c>
      <c r="E43" s="31" t="s">
        <v>153</v>
      </c>
      <c r="F43" s="31" t="s">
        <v>73</v>
      </c>
      <c r="G43" s="31" t="s">
        <v>173</v>
      </c>
      <c r="H43" s="15" t="s">
        <v>24</v>
      </c>
      <c r="I43" s="15">
        <v>3</v>
      </c>
      <c r="J43" s="15">
        <v>3</v>
      </c>
      <c r="K43" s="15"/>
      <c r="L43" s="15"/>
      <c r="M43" s="15"/>
      <c r="N43" s="10" t="s">
        <v>174</v>
      </c>
      <c r="O43" s="10" t="s">
        <v>175</v>
      </c>
    </row>
    <row r="44" s="1" customFormat="1" ht="18" spans="1:15">
      <c r="A44" s="10">
        <v>40</v>
      </c>
      <c r="B44" s="15" t="s">
        <v>18</v>
      </c>
      <c r="C44" s="10" t="s">
        <v>153</v>
      </c>
      <c r="D44" s="11" t="s">
        <v>176</v>
      </c>
      <c r="E44" s="31" t="s">
        <v>153</v>
      </c>
      <c r="F44" s="15"/>
      <c r="G44" s="11" t="s">
        <v>125</v>
      </c>
      <c r="H44" s="15"/>
      <c r="I44" s="15">
        <v>2</v>
      </c>
      <c r="J44" s="15">
        <v>2</v>
      </c>
      <c r="K44" s="15"/>
      <c r="L44" s="15"/>
      <c r="M44" s="15"/>
      <c r="N44" s="11" t="s">
        <v>125</v>
      </c>
      <c r="O44" s="11" t="s">
        <v>125</v>
      </c>
    </row>
    <row r="45" s="1" customFormat="1" ht="63" spans="1:15">
      <c r="A45" s="10">
        <v>41</v>
      </c>
      <c r="B45" s="15" t="s">
        <v>18</v>
      </c>
      <c r="C45" s="15" t="s">
        <v>177</v>
      </c>
      <c r="D45" s="11" t="s">
        <v>178</v>
      </c>
      <c r="E45" s="35" t="s">
        <v>179</v>
      </c>
      <c r="F45" s="15" t="s">
        <v>87</v>
      </c>
      <c r="G45" s="11" t="s">
        <v>180</v>
      </c>
      <c r="H45" s="15" t="s">
        <v>89</v>
      </c>
      <c r="I45" s="15">
        <v>800</v>
      </c>
      <c r="J45" s="15">
        <v>400</v>
      </c>
      <c r="K45" s="15">
        <v>400</v>
      </c>
      <c r="L45" s="15">
        <v>594</v>
      </c>
      <c r="M45" s="15">
        <v>2200</v>
      </c>
      <c r="N45" s="46" t="s">
        <v>181</v>
      </c>
      <c r="O45" s="11" t="s">
        <v>182</v>
      </c>
    </row>
    <row r="46" s="1" customFormat="1" ht="45" spans="1:15">
      <c r="A46" s="10">
        <v>42</v>
      </c>
      <c r="B46" s="15" t="s">
        <v>18</v>
      </c>
      <c r="C46" s="15" t="s">
        <v>177</v>
      </c>
      <c r="D46" s="11" t="s">
        <v>183</v>
      </c>
      <c r="E46" s="11" t="s">
        <v>184</v>
      </c>
      <c r="F46" s="15" t="s">
        <v>185</v>
      </c>
      <c r="G46" s="11" t="s">
        <v>186</v>
      </c>
      <c r="H46" s="15" t="s">
        <v>89</v>
      </c>
      <c r="I46" s="15">
        <v>205</v>
      </c>
      <c r="J46" s="15">
        <v>200</v>
      </c>
      <c r="K46" s="15">
        <v>5</v>
      </c>
      <c r="L46" s="15">
        <v>1899</v>
      </c>
      <c r="M46" s="15">
        <v>6976</v>
      </c>
      <c r="N46" s="10" t="s">
        <v>187</v>
      </c>
      <c r="O46" s="10" t="s">
        <v>53</v>
      </c>
    </row>
    <row r="47" s="1" customFormat="1" ht="72" spans="1:15">
      <c r="A47" s="10">
        <v>43</v>
      </c>
      <c r="B47" s="15" t="s">
        <v>18</v>
      </c>
      <c r="C47" s="15" t="s">
        <v>177</v>
      </c>
      <c r="D47" s="11" t="s">
        <v>188</v>
      </c>
      <c r="E47" s="35" t="s">
        <v>189</v>
      </c>
      <c r="F47" s="15" t="s">
        <v>87</v>
      </c>
      <c r="G47" s="11" t="s">
        <v>190</v>
      </c>
      <c r="H47" s="15" t="s">
        <v>89</v>
      </c>
      <c r="I47" s="15">
        <v>150</v>
      </c>
      <c r="J47" s="15">
        <v>100</v>
      </c>
      <c r="K47" s="15">
        <v>500</v>
      </c>
      <c r="L47" s="15">
        <v>611</v>
      </c>
      <c r="M47" s="15">
        <v>2027</v>
      </c>
      <c r="N47" s="46" t="s">
        <v>181</v>
      </c>
      <c r="O47" s="11" t="s">
        <v>182</v>
      </c>
    </row>
    <row r="48" s="1" customFormat="1" ht="90" spans="1:15">
      <c r="A48" s="10">
        <v>44</v>
      </c>
      <c r="B48" s="15" t="s">
        <v>18</v>
      </c>
      <c r="C48" s="15" t="s">
        <v>177</v>
      </c>
      <c r="D48" s="11" t="s">
        <v>191</v>
      </c>
      <c r="E48" s="35" t="s">
        <v>189</v>
      </c>
      <c r="F48" s="15" t="s">
        <v>87</v>
      </c>
      <c r="G48" s="11" t="s">
        <v>192</v>
      </c>
      <c r="H48" s="15" t="s">
        <v>89</v>
      </c>
      <c r="I48" s="15">
        <v>500</v>
      </c>
      <c r="J48" s="15">
        <v>100</v>
      </c>
      <c r="K48" s="15">
        <v>400</v>
      </c>
      <c r="L48" s="15">
        <v>611</v>
      </c>
      <c r="M48" s="15">
        <v>2027</v>
      </c>
      <c r="N48" s="46" t="s">
        <v>181</v>
      </c>
      <c r="O48" s="11" t="s">
        <v>182</v>
      </c>
    </row>
    <row r="49" s="3" customFormat="1" ht="26" customHeight="1" spans="1:15">
      <c r="A49" s="10">
        <v>45</v>
      </c>
      <c r="B49" s="15" t="s">
        <v>18</v>
      </c>
      <c r="C49" s="15" t="s">
        <v>177</v>
      </c>
      <c r="D49" s="11" t="s">
        <v>193</v>
      </c>
      <c r="E49" s="11" t="s">
        <v>102</v>
      </c>
      <c r="F49" s="15"/>
      <c r="G49" s="11" t="s">
        <v>125</v>
      </c>
      <c r="H49" s="15"/>
      <c r="I49" s="15">
        <v>8</v>
      </c>
      <c r="J49" s="15">
        <v>8</v>
      </c>
      <c r="K49" s="15"/>
      <c r="L49" s="15"/>
      <c r="M49" s="15"/>
      <c r="N49" s="35" t="s">
        <v>194</v>
      </c>
      <c r="O49" s="35" t="s">
        <v>194</v>
      </c>
    </row>
    <row r="50" s="3" customFormat="1" ht="27" spans="1:15">
      <c r="A50" s="10">
        <v>46</v>
      </c>
      <c r="B50" s="15" t="s">
        <v>18</v>
      </c>
      <c r="C50" s="15" t="s">
        <v>177</v>
      </c>
      <c r="D50" s="11" t="s">
        <v>44</v>
      </c>
      <c r="E50" s="11"/>
      <c r="F50" s="15"/>
      <c r="G50" s="11" t="s">
        <v>122</v>
      </c>
      <c r="H50" s="15"/>
      <c r="I50" s="15">
        <v>20</v>
      </c>
      <c r="J50" s="15">
        <v>20</v>
      </c>
      <c r="K50" s="15"/>
      <c r="L50" s="15"/>
      <c r="M50" s="15"/>
      <c r="N50" s="10" t="s">
        <v>170</v>
      </c>
      <c r="O50" s="10" t="s">
        <v>171</v>
      </c>
    </row>
    <row r="51" ht="18" spans="1:15">
      <c r="A51" s="10">
        <v>47</v>
      </c>
      <c r="B51" s="15" t="s">
        <v>18</v>
      </c>
      <c r="C51" s="15"/>
      <c r="D51" s="11" t="s">
        <v>195</v>
      </c>
      <c r="E51" s="11"/>
      <c r="F51" s="15"/>
      <c r="G51" s="11" t="s">
        <v>196</v>
      </c>
      <c r="H51" s="15"/>
      <c r="I51" s="15">
        <v>30</v>
      </c>
      <c r="J51" s="15">
        <v>30</v>
      </c>
      <c r="K51" s="15"/>
      <c r="L51" s="15"/>
      <c r="M51" s="15"/>
      <c r="N51" s="35" t="s">
        <v>197</v>
      </c>
      <c r="O51" s="35" t="s">
        <v>198</v>
      </c>
    </row>
    <row r="52" ht="25" customHeight="1" spans="1:15">
      <c r="A52" s="10">
        <v>48</v>
      </c>
      <c r="B52" s="15" t="s">
        <v>18</v>
      </c>
      <c r="C52" s="15"/>
      <c r="D52" s="11" t="s">
        <v>199</v>
      </c>
      <c r="E52" s="11"/>
      <c r="F52" s="15"/>
      <c r="G52" s="11" t="s">
        <v>200</v>
      </c>
      <c r="H52" s="15"/>
      <c r="I52" s="15">
        <v>150</v>
      </c>
      <c r="J52" s="15">
        <v>150</v>
      </c>
      <c r="K52" s="15"/>
      <c r="L52" s="15"/>
      <c r="M52" s="15"/>
      <c r="N52" s="35" t="s">
        <v>201</v>
      </c>
      <c r="O52" s="35" t="s">
        <v>202</v>
      </c>
    </row>
    <row r="53" ht="25" customHeight="1" spans="9:10">
      <c r="I53" s="1">
        <f>SUM(I5:I52)</f>
        <v>8002.44</v>
      </c>
      <c r="J53" s="1">
        <f>SUM(J5:J52)</f>
        <v>7113.84</v>
      </c>
    </row>
  </sheetData>
  <autoFilter ref="A1:S53">
    <extLst/>
  </autoFilter>
  <mergeCells count="18">
    <mergeCell ref="A1:O1"/>
    <mergeCell ref="I2:K2"/>
    <mergeCell ref="L2:M2"/>
    <mergeCell ref="A2:A4"/>
    <mergeCell ref="B2:B4"/>
    <mergeCell ref="C2:C4"/>
    <mergeCell ref="D2:D4"/>
    <mergeCell ref="E2:E4"/>
    <mergeCell ref="F2:F4"/>
    <mergeCell ref="G2:G4"/>
    <mergeCell ref="H2:H4"/>
    <mergeCell ref="I3:I4"/>
    <mergeCell ref="J3:J4"/>
    <mergeCell ref="K3:K4"/>
    <mergeCell ref="L3:L4"/>
    <mergeCell ref="M3:M4"/>
    <mergeCell ref="N2:N4"/>
    <mergeCell ref="O2:O4"/>
  </mergeCells>
  <pageMargins left="0.511805555555556" right="0.236220472440945" top="0.748031496062992" bottom="0.748031496062992" header="0.31496062992126" footer="0.31496062992126"/>
  <pageSetup paperSize="9" fitToWidth="0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2022-02-20T10:10:00Z</dcterms:created>
  <cp:lastPrinted>2023-12-22T03:40:00Z</cp:lastPrinted>
  <dcterms:modified xsi:type="dcterms:W3CDTF">2024-12-23T02:06:16Z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5E5969A2D1C8404785B7D22807FE13B4_13</vt:lpwstr>
  </property>
  <property fmtid="{D5CDD505-2E9C-101B-9397-08002B2CF9AE}" pid="4" name="KSOProductBuildVer">
    <vt:lpwstr>2052-12.1.0.16250</vt:lpwstr>
  </property>
</Properties>
</file>