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<sst xmlns="http://schemas.openxmlformats.org/spreadsheetml/2006/main" count="143" uniqueCount="104">
  <si>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>市中区2020年国民经济和社会发展计划主要指标表</t>
  </si>
  <si>
    <t>指标名称</t>
  </si>
  <si>
    <t>计算       单位</t>
  </si>
  <si>
    <t>2018年实际</t>
  </si>
  <si>
    <t>2019年预计</t>
  </si>
  <si>
    <t>2020年计划</t>
  </si>
  <si>
    <t>绝对数</t>
  </si>
  <si>
    <t>增长
(%)</t>
  </si>
  <si>
    <t>增长(%)</t>
  </si>
  <si>
    <t>一、生产总值</t>
  </si>
  <si>
    <t>亿元</t>
  </si>
  <si>
    <t>6左右</t>
  </si>
  <si>
    <t xml:space="preserve">    第一产业增加值</t>
  </si>
  <si>
    <t xml:space="preserve">    第二产业增加值</t>
  </si>
  <si>
    <t xml:space="preserve">    第三产业增加值</t>
  </si>
  <si>
    <t>第三产业增加值占GDP比重</t>
  </si>
  <si>
    <t>%</t>
  </si>
  <si>
    <t xml:space="preserve">    人均GDP</t>
  </si>
  <si>
    <t>元/人</t>
  </si>
  <si>
    <t>二、农业及新农村建设</t>
  </si>
  <si>
    <t xml:space="preserve">    粮食产量</t>
  </si>
  <si>
    <t>万吨</t>
  </si>
  <si>
    <t xml:space="preserve">    蔬菜及瓜类</t>
  </si>
  <si>
    <t xml:space="preserve">    肉蛋奶</t>
  </si>
  <si>
    <t xml:space="preserve">    造林合格面积</t>
  </si>
  <si>
    <t>万亩</t>
  </si>
  <si>
    <t>三、工业</t>
  </si>
  <si>
    <t>1、规模以上工业增加值</t>
  </si>
  <si>
    <t>5左右</t>
  </si>
  <si>
    <t>2、工业主要产品产量</t>
  </si>
  <si>
    <t xml:space="preserve">    原煤</t>
  </si>
  <si>
    <t xml:space="preserve">    发电量</t>
  </si>
  <si>
    <t>亿千瓦时</t>
  </si>
  <si>
    <t xml:space="preserve">    水泥</t>
  </si>
  <si>
    <t xml:space="preserve">    纱</t>
  </si>
  <si>
    <t>吨</t>
  </si>
  <si>
    <t xml:space="preserve">    布</t>
  </si>
  <si>
    <t>万米</t>
  </si>
  <si>
    <t xml:space="preserve">    服装</t>
  </si>
  <si>
    <t>万件</t>
  </si>
  <si>
    <t>3、工业经济效益（限上）</t>
  </si>
  <si>
    <t xml:space="preserve">    实现利润</t>
  </si>
  <si>
    <t>四、交通运输</t>
  </si>
  <si>
    <t xml:space="preserve">    公路客运量</t>
  </si>
  <si>
    <t>万人</t>
  </si>
  <si>
    <t xml:space="preserve">    公路通车里程</t>
  </si>
  <si>
    <t>公里</t>
  </si>
  <si>
    <t>五、服务业</t>
  </si>
  <si>
    <t xml:space="preserve">    社会消费品零售总额</t>
  </si>
  <si>
    <t>7左右</t>
  </si>
  <si>
    <t xml:space="preserve">    旅游总收入</t>
  </si>
  <si>
    <t>六、规模以上固定资产投资</t>
  </si>
  <si>
    <t>-31.7</t>
  </si>
  <si>
    <t>七、财政金融物价</t>
  </si>
  <si>
    <t xml:space="preserve">    地方财政收入</t>
  </si>
  <si>
    <t xml:space="preserve">    金融机构存款增加额</t>
  </si>
  <si>
    <t xml:space="preserve">    金融机构贷款增加额</t>
  </si>
  <si>
    <t>八、外经外贸</t>
  </si>
  <si>
    <t xml:space="preserve">    外贸进出口总额</t>
  </si>
  <si>
    <t xml:space="preserve">    出口总额</t>
  </si>
  <si>
    <t xml:space="preserve">    实际利用境外资金</t>
  </si>
  <si>
    <t>万美元</t>
  </si>
  <si>
    <t>10左右</t>
  </si>
  <si>
    <t>九、个体私营经济</t>
  </si>
  <si>
    <t xml:space="preserve">    个体工商业户</t>
  </si>
  <si>
    <t>万户</t>
  </si>
  <si>
    <t xml:space="preserve">    私营企业</t>
  </si>
  <si>
    <t>家</t>
  </si>
  <si>
    <t>十、居民收入</t>
  </si>
  <si>
    <t>城镇居民人均可支配收入</t>
  </si>
  <si>
    <t>元</t>
  </si>
  <si>
    <t>农村居民人均可支配收入</t>
  </si>
  <si>
    <t>8左右</t>
  </si>
  <si>
    <t>十一、节能环保</t>
  </si>
  <si>
    <t>化学需氧量排放量(较2015年累计削减）</t>
  </si>
  <si>
    <t>二氧化硫排放量(较2015年累计削减）</t>
  </si>
  <si>
    <t>氮氧化物排放量(较2015年累计削减）</t>
  </si>
  <si>
    <t>氨氮排放量(较2015年累计削减）</t>
  </si>
  <si>
    <t>十二、教育卫生</t>
  </si>
  <si>
    <t xml:space="preserve">    农村小学招生</t>
  </si>
  <si>
    <t>人</t>
  </si>
  <si>
    <t xml:space="preserve">    农村中学招生</t>
  </si>
  <si>
    <t xml:space="preserve">    城市小学招生</t>
  </si>
  <si>
    <t xml:space="preserve">    城市中学招生</t>
  </si>
  <si>
    <t xml:space="preserve">    病床总数</t>
  </si>
  <si>
    <t>张</t>
  </si>
  <si>
    <t xml:space="preserve">    卫生人员数</t>
  </si>
  <si>
    <t>十三、人口就业</t>
  </si>
  <si>
    <t xml:space="preserve">    年末总人口</t>
  </si>
  <si>
    <t xml:space="preserve">    人口出生率</t>
  </si>
  <si>
    <t>‰</t>
  </si>
  <si>
    <t xml:space="preserve">    人口自然增长率 </t>
  </si>
  <si>
    <t xml:space="preserve">   城镇新增就业人员</t>
  </si>
  <si>
    <t xml:space="preserve">    城镇登记失业率</t>
  </si>
  <si>
    <t>控制在3.5以内</t>
  </si>
  <si>
    <t>十四、社会保障</t>
  </si>
  <si>
    <t>城镇居民最低生活保障人数</t>
  </si>
  <si>
    <t xml:space="preserve">   参加养老保险人数</t>
  </si>
  <si>
    <t xml:space="preserve"> 养老保险基金收缴额</t>
  </si>
  <si>
    <t>万元</t>
  </si>
  <si>
    <t>十五、防震减灾人防</t>
  </si>
  <si>
    <t xml:space="preserve">   防震减灾队伍人数</t>
  </si>
  <si>
    <t xml:space="preserve">   年末地震监测台项数</t>
  </si>
  <si>
    <t>项/台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</si>
</sst>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;[Red]0.0"/>
    <numFmt numFmtId="178" formatCode="0_);\(0\)"/>
    <numFmt numFmtId="179" formatCode="0;[Red]0"/>
    <numFmt numFmtId="180" formatCode="0.00_);[Red]\(0.00\)"/>
    <numFmt numFmtId="181" formatCode="0.0_);[Red]\(0.0\)"/>
    <numFmt numFmtId="182" formatCode="0.00_ "/>
    <numFmt numFmtId="183" formatCode="0_ "/>
    <numFmt numFmtId="184" formatCode="0.0_ "/>
    <numFmt numFmtId="185" formatCode="0.00_);\(0.00\)"/>
    <numFmt numFmtId="186" formatCode="#,##0.00_ "/>
    <numFmt numFmtId="187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color indexed="8"/>
      <name val="黑体"/>
      <family val="0"/>
    </font>
    <font>
      <b/>
      <sz val="22"/>
      <color indexed="8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.5"/>
      <color indexed="8"/>
      <name val="Calibri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5" fillId="2" borderId="5" applyNumberFormat="0" applyAlignment="0" applyProtection="0"/>
    <xf numFmtId="0" fontId="28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9" fillId="10" borderId="0" applyNumberFormat="0" applyBorder="0" applyAlignment="0" applyProtection="0"/>
    <xf numFmtId="0" fontId="30" fillId="0" borderId="7" applyNumberFormat="0" applyFill="0" applyAlignment="0" applyProtection="0"/>
    <xf numFmtId="0" fontId="7" fillId="0" borderId="8" applyNumberFormat="0" applyFill="0" applyAlignment="0" applyProtection="0"/>
    <xf numFmtId="0" fontId="27" fillId="9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9" fillId="16" borderId="0" applyNumberFormat="0" applyBorder="0" applyAlignment="0" applyProtection="0"/>
    <xf numFmtId="0" fontId="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178" fontId="8" fillId="0" borderId="9" xfId="0" applyNumberFormat="1" applyFont="1" applyBorder="1" applyAlignment="1">
      <alignment horizontal="center" vertical="center" wrapText="1"/>
    </xf>
    <xf numFmtId="179" fontId="8" fillId="0" borderId="9" xfId="0" applyNumberFormat="1" applyFont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4" fontId="8" fillId="0" borderId="9" xfId="0" applyNumberFormat="1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82" fontId="10" fillId="0" borderId="9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186" fontId="8" fillId="19" borderId="9" xfId="0" applyNumberFormat="1" applyFont="1" applyFill="1" applyBorder="1" applyAlignment="1">
      <alignment horizontal="center" vertical="center" wrapText="1"/>
    </xf>
    <xf numFmtId="182" fontId="8" fillId="19" borderId="0" xfId="0" applyNumberFormat="1" applyFont="1" applyFill="1" applyAlignment="1">
      <alignment horizontal="center" vertical="center" wrapText="1"/>
    </xf>
    <xf numFmtId="184" fontId="8" fillId="19" borderId="9" xfId="0" applyNumberFormat="1" applyFont="1" applyFill="1" applyBorder="1" applyAlignment="1">
      <alignment horizontal="center" vertical="center" wrapText="1"/>
    </xf>
    <xf numFmtId="184" fontId="8" fillId="19" borderId="0" xfId="0" applyNumberFormat="1" applyFont="1" applyFill="1" applyAlignment="1">
      <alignment horizontal="center" vertical="center" wrapText="1"/>
    </xf>
    <xf numFmtId="178" fontId="8" fillId="19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 wrapText="1"/>
    </xf>
    <xf numFmtId="181" fontId="8" fillId="0" borderId="9" xfId="0" applyNumberFormat="1" applyFont="1" applyBorder="1" applyAlignment="1">
      <alignment horizontal="center" vertical="center" wrapText="1"/>
    </xf>
    <xf numFmtId="182" fontId="8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82" fontId="31" fillId="0" borderId="9" xfId="0" applyNumberFormat="1" applyFont="1" applyBorder="1" applyAlignment="1">
      <alignment horizontal="center" vertical="center" wrapText="1"/>
    </xf>
    <xf numFmtId="183" fontId="31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7" fontId="8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tabSelected="1" zoomScale="90" zoomScaleNormal="90" workbookViewId="0" topLeftCell="A1">
      <selection activeCell="D9" sqref="D9"/>
    </sheetView>
  </sheetViews>
  <sheetFormatPr defaultColWidth="9.00390625" defaultRowHeight="24.75" customHeight="1"/>
  <cols>
    <col min="1" max="1" width="19.625" style="4" customWidth="1"/>
    <col min="2" max="2" width="6.75390625" style="5" customWidth="1"/>
    <col min="3" max="3" width="8.75390625" style="5" customWidth="1"/>
    <col min="4" max="4" width="12.875" style="5" customWidth="1"/>
    <col min="5" max="5" width="8.375" style="5" customWidth="1"/>
    <col min="6" max="6" width="9.625" style="5" customWidth="1"/>
    <col min="7" max="7" width="7.625" style="5" customWidth="1"/>
    <col min="8" max="8" width="7.25390625" style="5" customWidth="1"/>
    <col min="9" max="11" width="9.00390625" style="6" customWidth="1"/>
    <col min="12" max="12" width="18.125" style="6" customWidth="1"/>
    <col min="13" max="253" width="9.00390625" style="6" customWidth="1"/>
  </cols>
  <sheetData>
    <row r="1" spans="1:12" ht="66.75" customHeight="1">
      <c r="A1" s="7" t="s">
        <v>0</v>
      </c>
      <c r="B1" s="8"/>
      <c r="C1" s="8"/>
      <c r="D1" s="8"/>
      <c r="E1" s="8"/>
      <c r="F1" s="8"/>
      <c r="G1" s="8"/>
      <c r="H1" s="8"/>
      <c r="L1"/>
    </row>
    <row r="2" spans="1:8" s="1" customFormat="1" ht="24.75" customHeight="1">
      <c r="A2" s="9" t="s">
        <v>1</v>
      </c>
      <c r="B2" s="9" t="s">
        <v>2</v>
      </c>
      <c r="C2" s="9" t="s">
        <v>3</v>
      </c>
      <c r="D2" s="9"/>
      <c r="E2" s="9" t="s">
        <v>4</v>
      </c>
      <c r="F2" s="9"/>
      <c r="G2" s="9" t="s">
        <v>5</v>
      </c>
      <c r="H2" s="9"/>
    </row>
    <row r="3" spans="1:8" s="1" customFormat="1" ht="39" customHeight="1">
      <c r="A3" s="9"/>
      <c r="B3" s="9"/>
      <c r="C3" s="9" t="s">
        <v>6</v>
      </c>
      <c r="D3" s="9" t="s">
        <v>7</v>
      </c>
      <c r="E3" s="9" t="s">
        <v>6</v>
      </c>
      <c r="F3" s="9" t="s">
        <v>8</v>
      </c>
      <c r="G3" s="9" t="s">
        <v>6</v>
      </c>
      <c r="H3" s="9" t="s">
        <v>7</v>
      </c>
    </row>
    <row r="4" spans="1:8" s="1" customFormat="1" ht="30.75" customHeight="1">
      <c r="A4" s="10" t="s">
        <v>9</v>
      </c>
      <c r="B4" s="11" t="s">
        <v>10</v>
      </c>
      <c r="C4" s="12">
        <v>256.98</v>
      </c>
      <c r="D4" s="13">
        <v>4.9</v>
      </c>
      <c r="E4" s="14"/>
      <c r="F4" s="13">
        <v>4.5</v>
      </c>
      <c r="G4" s="15"/>
      <c r="H4" s="15" t="s">
        <v>11</v>
      </c>
    </row>
    <row r="5" spans="1:8" s="1" customFormat="1" ht="30.75" customHeight="1">
      <c r="A5" s="10" t="s">
        <v>12</v>
      </c>
      <c r="B5" s="11" t="s">
        <v>10</v>
      </c>
      <c r="C5" s="16">
        <v>10.05</v>
      </c>
      <c r="D5" s="17">
        <v>2.5</v>
      </c>
      <c r="E5" s="16"/>
      <c r="F5" s="18"/>
      <c r="G5" s="13"/>
      <c r="H5" s="15"/>
    </row>
    <row r="6" spans="1:8" s="1" customFormat="1" ht="30.75" customHeight="1">
      <c r="A6" s="10" t="s">
        <v>13</v>
      </c>
      <c r="B6" s="11" t="s">
        <v>10</v>
      </c>
      <c r="C6" s="19">
        <v>133.4</v>
      </c>
      <c r="D6" s="17">
        <v>4.5</v>
      </c>
      <c r="E6" s="20"/>
      <c r="F6" s="18">
        <v>2.4</v>
      </c>
      <c r="G6" s="13"/>
      <c r="H6" s="15"/>
    </row>
    <row r="7" spans="1:8" s="1" customFormat="1" ht="30.75" customHeight="1">
      <c r="A7" s="10" t="s">
        <v>14</v>
      </c>
      <c r="B7" s="11" t="s">
        <v>10</v>
      </c>
      <c r="C7" s="19">
        <v>113.52</v>
      </c>
      <c r="D7" s="17">
        <v>5.7</v>
      </c>
      <c r="E7" s="20"/>
      <c r="F7" s="18">
        <v>8</v>
      </c>
      <c r="G7" s="21"/>
      <c r="H7" s="15"/>
    </row>
    <row r="8" spans="1:8" s="1" customFormat="1" ht="30.75" customHeight="1">
      <c r="A8" s="10" t="s">
        <v>15</v>
      </c>
      <c r="B8" s="11" t="s">
        <v>16</v>
      </c>
      <c r="C8" s="19">
        <v>44.2</v>
      </c>
      <c r="D8" s="16">
        <v>0.9</v>
      </c>
      <c r="E8" s="18"/>
      <c r="F8" s="18">
        <v>1.5</v>
      </c>
      <c r="G8" s="13"/>
      <c r="H8" s="15"/>
    </row>
    <row r="9" spans="1:8" s="1" customFormat="1" ht="30.75" customHeight="1">
      <c r="A9" s="10" t="s">
        <v>17</v>
      </c>
      <c r="B9" s="11" t="s">
        <v>18</v>
      </c>
      <c r="C9" s="22">
        <v>5000</v>
      </c>
      <c r="D9" s="22">
        <v>3.8</v>
      </c>
      <c r="E9" s="22"/>
      <c r="F9" s="22">
        <v>4</v>
      </c>
      <c r="G9" s="22"/>
      <c r="H9" s="22"/>
    </row>
    <row r="10" spans="1:8" s="1" customFormat="1" ht="30.75" customHeight="1">
      <c r="A10" s="10" t="s">
        <v>19</v>
      </c>
      <c r="B10" s="11"/>
      <c r="C10" s="22"/>
      <c r="D10" s="22"/>
      <c r="E10" s="22"/>
      <c r="F10" s="11"/>
      <c r="G10" s="11"/>
      <c r="H10" s="11"/>
    </row>
    <row r="11" spans="1:8" s="1" customFormat="1" ht="30.75" customHeight="1">
      <c r="A11" s="10" t="s">
        <v>20</v>
      </c>
      <c r="B11" s="11" t="s">
        <v>21</v>
      </c>
      <c r="C11" s="22">
        <v>6.91</v>
      </c>
      <c r="D11" s="22">
        <v>4.9</v>
      </c>
      <c r="E11" s="22">
        <v>7.05</v>
      </c>
      <c r="F11" s="22">
        <v>2</v>
      </c>
      <c r="G11" s="22">
        <v>7.26</v>
      </c>
      <c r="H11" s="22">
        <v>3</v>
      </c>
    </row>
    <row r="12" spans="1:8" s="1" customFormat="1" ht="30.75" customHeight="1">
      <c r="A12" s="10" t="s">
        <v>22</v>
      </c>
      <c r="B12" s="11" t="s">
        <v>21</v>
      </c>
      <c r="C12" s="22">
        <v>16.83</v>
      </c>
      <c r="D12" s="22">
        <v>0.1</v>
      </c>
      <c r="E12" s="22">
        <v>16.85</v>
      </c>
      <c r="F12" s="22">
        <v>0.1</v>
      </c>
      <c r="G12" s="22">
        <v>16.85</v>
      </c>
      <c r="H12" s="22"/>
    </row>
    <row r="13" spans="1:8" s="1" customFormat="1" ht="30.75" customHeight="1">
      <c r="A13" s="10" t="s">
        <v>23</v>
      </c>
      <c r="B13" s="11" t="s">
        <v>21</v>
      </c>
      <c r="C13" s="22">
        <v>2.92</v>
      </c>
      <c r="D13" s="22">
        <v>-15.36</v>
      </c>
      <c r="E13" s="22">
        <v>3.02</v>
      </c>
      <c r="F13" s="22">
        <v>3.42</v>
      </c>
      <c r="G13" s="22">
        <v>3.2</v>
      </c>
      <c r="H13" s="22">
        <v>5.96</v>
      </c>
    </row>
    <row r="14" spans="1:8" s="1" customFormat="1" ht="30.75" customHeight="1">
      <c r="A14" s="10" t="s">
        <v>24</v>
      </c>
      <c r="B14" s="11" t="s">
        <v>25</v>
      </c>
      <c r="C14" s="22">
        <v>1</v>
      </c>
      <c r="D14" s="22"/>
      <c r="E14" s="22">
        <v>0.8</v>
      </c>
      <c r="F14" s="22"/>
      <c r="G14" s="22">
        <v>0.1</v>
      </c>
      <c r="H14" s="22"/>
    </row>
    <row r="15" spans="1:8" s="1" customFormat="1" ht="30.75" customHeight="1">
      <c r="A15" s="10" t="s">
        <v>26</v>
      </c>
      <c r="B15" s="11"/>
      <c r="C15" s="22"/>
      <c r="D15" s="22"/>
      <c r="E15" s="22"/>
      <c r="F15" s="11"/>
      <c r="G15" s="11"/>
      <c r="H15" s="11"/>
    </row>
    <row r="16" spans="1:8" s="1" customFormat="1" ht="30.75" customHeight="1">
      <c r="A16" s="10" t="s">
        <v>27</v>
      </c>
      <c r="B16" s="11" t="s">
        <v>10</v>
      </c>
      <c r="C16" s="23">
        <v>24.1</v>
      </c>
      <c r="D16" s="24">
        <v>1</v>
      </c>
      <c r="E16" s="23">
        <v>25.18</v>
      </c>
      <c r="F16" s="23">
        <v>4.5</v>
      </c>
      <c r="G16" s="23">
        <v>26.4</v>
      </c>
      <c r="H16" s="25" t="s">
        <v>28</v>
      </c>
    </row>
    <row r="17" spans="1:8" s="1" customFormat="1" ht="30.75" customHeight="1">
      <c r="A17" s="10" t="s">
        <v>29</v>
      </c>
      <c r="B17" s="11"/>
      <c r="C17" s="22"/>
      <c r="D17" s="22"/>
      <c r="E17" s="22"/>
      <c r="F17" s="11"/>
      <c r="G17" s="11"/>
      <c r="H17" s="11"/>
    </row>
    <row r="18" spans="1:8" s="1" customFormat="1" ht="30.75" customHeight="1">
      <c r="A18" s="10" t="s">
        <v>30</v>
      </c>
      <c r="B18" s="11" t="s">
        <v>21</v>
      </c>
      <c r="C18" s="21">
        <v>45.5</v>
      </c>
      <c r="D18" s="21">
        <v>-27.8</v>
      </c>
      <c r="E18" s="21">
        <v>40.2</v>
      </c>
      <c r="F18" s="21">
        <v>-11.6</v>
      </c>
      <c r="G18" s="22">
        <v>41.6</v>
      </c>
      <c r="H18" s="22">
        <v>3.5</v>
      </c>
    </row>
    <row r="19" spans="1:8" s="1" customFormat="1" ht="30.75" customHeight="1">
      <c r="A19" s="10" t="s">
        <v>31</v>
      </c>
      <c r="B19" s="11" t="s">
        <v>32</v>
      </c>
      <c r="C19" s="21">
        <v>8.26</v>
      </c>
      <c r="D19" s="21">
        <v>-14</v>
      </c>
      <c r="E19" s="21">
        <v>7.1</v>
      </c>
      <c r="F19" s="21">
        <v>-14.1</v>
      </c>
      <c r="G19" s="22">
        <v>7.32</v>
      </c>
      <c r="H19" s="22">
        <v>3.1</v>
      </c>
    </row>
    <row r="20" spans="1:8" s="1" customFormat="1" ht="30.75" customHeight="1">
      <c r="A20" s="10" t="s">
        <v>33</v>
      </c>
      <c r="B20" s="11" t="s">
        <v>21</v>
      </c>
      <c r="C20" s="21">
        <v>574</v>
      </c>
      <c r="D20" s="26">
        <v>20.8</v>
      </c>
      <c r="E20" s="21">
        <v>593.6</v>
      </c>
      <c r="F20" s="26">
        <v>3.4</v>
      </c>
      <c r="G20" s="27">
        <v>626.3</v>
      </c>
      <c r="H20" s="22">
        <v>5.6</v>
      </c>
    </row>
    <row r="21" spans="1:8" s="1" customFormat="1" ht="30.75" customHeight="1">
      <c r="A21" s="10" t="s">
        <v>34</v>
      </c>
      <c r="B21" s="11" t="s">
        <v>35</v>
      </c>
      <c r="C21" s="21">
        <v>11726.5</v>
      </c>
      <c r="D21" s="21">
        <v>-42.6</v>
      </c>
      <c r="E21" s="21">
        <v>144702</v>
      </c>
      <c r="F21" s="21">
        <v>33.9</v>
      </c>
      <c r="G21" s="22">
        <v>16927.5</v>
      </c>
      <c r="H21" s="22">
        <v>11.6</v>
      </c>
    </row>
    <row r="22" spans="1:8" s="1" customFormat="1" ht="30.75" customHeight="1">
      <c r="A22" s="10" t="s">
        <v>36</v>
      </c>
      <c r="B22" s="11" t="s">
        <v>37</v>
      </c>
      <c r="C22" s="21">
        <v>2017.8</v>
      </c>
      <c r="D22" s="21">
        <v>-36.5</v>
      </c>
      <c r="E22" s="21">
        <v>739.2</v>
      </c>
      <c r="F22" s="21">
        <v>-63.4</v>
      </c>
      <c r="G22" s="22">
        <v>773.5</v>
      </c>
      <c r="H22" s="22">
        <v>4.6</v>
      </c>
    </row>
    <row r="23" spans="1:8" s="1" customFormat="1" ht="30.75" customHeight="1">
      <c r="A23" s="10" t="s">
        <v>38</v>
      </c>
      <c r="B23" s="11" t="s">
        <v>39</v>
      </c>
      <c r="C23" s="21">
        <v>17036.5</v>
      </c>
      <c r="D23" s="21">
        <v>-16.7</v>
      </c>
      <c r="E23" s="21">
        <v>14005.4</v>
      </c>
      <c r="F23" s="21">
        <v>-17.8</v>
      </c>
      <c r="G23" s="22">
        <v>14892.2</v>
      </c>
      <c r="H23" s="22">
        <v>6.3</v>
      </c>
    </row>
    <row r="24" spans="1:8" s="1" customFormat="1" ht="30.75" customHeight="1">
      <c r="A24" s="10" t="s">
        <v>40</v>
      </c>
      <c r="B24" s="11"/>
      <c r="C24" s="22"/>
      <c r="D24" s="22"/>
      <c r="E24" s="22"/>
      <c r="F24" s="11"/>
      <c r="G24" s="11"/>
      <c r="H24" s="11"/>
    </row>
    <row r="25" spans="1:8" s="1" customFormat="1" ht="30.75" customHeight="1">
      <c r="A25" s="10" t="s">
        <v>41</v>
      </c>
      <c r="B25" s="11" t="s">
        <v>10</v>
      </c>
      <c r="C25" s="22">
        <v>5.8</v>
      </c>
      <c r="D25" s="22"/>
      <c r="E25" s="22">
        <v>5.1</v>
      </c>
      <c r="F25" s="22">
        <v>-7</v>
      </c>
      <c r="G25" s="22">
        <v>5.3</v>
      </c>
      <c r="H25" s="22">
        <v>4</v>
      </c>
    </row>
    <row r="26" spans="1:8" s="1" customFormat="1" ht="30.75" customHeight="1">
      <c r="A26" s="10" t="s">
        <v>42</v>
      </c>
      <c r="B26" s="11"/>
      <c r="C26" s="22"/>
      <c r="D26" s="22"/>
      <c r="E26" s="22"/>
      <c r="F26" s="11"/>
      <c r="G26" s="11"/>
      <c r="H26" s="11"/>
    </row>
    <row r="27" spans="1:8" s="1" customFormat="1" ht="30.75" customHeight="1">
      <c r="A27" s="10" t="s">
        <v>43</v>
      </c>
      <c r="B27" s="11" t="s">
        <v>44</v>
      </c>
      <c r="C27" s="28">
        <v>7320.92</v>
      </c>
      <c r="D27" s="28">
        <v>-1</v>
      </c>
      <c r="E27" s="28">
        <v>7392.7</v>
      </c>
      <c r="F27" s="28">
        <v>1</v>
      </c>
      <c r="G27" s="28">
        <v>7599.5</v>
      </c>
      <c r="H27" s="28">
        <v>4</v>
      </c>
    </row>
    <row r="28" spans="1:8" s="1" customFormat="1" ht="30.75" customHeight="1">
      <c r="A28" s="10" t="s">
        <v>45</v>
      </c>
      <c r="B28" s="11" t="s">
        <v>46</v>
      </c>
      <c r="C28" s="29">
        <v>703.95</v>
      </c>
      <c r="D28" s="30">
        <v>0.0359823399558499</v>
      </c>
      <c r="E28" s="30">
        <v>735.111</v>
      </c>
      <c r="F28" s="30">
        <f>E28/C28-1</f>
        <v>0.04426592797783924</v>
      </c>
      <c r="G28" s="30">
        <f>E28+15</f>
        <v>750.111</v>
      </c>
      <c r="H28" s="30">
        <f>G28/E28-1</f>
        <v>0.02040508168154198</v>
      </c>
    </row>
    <row r="29" spans="1:8" s="1" customFormat="1" ht="30.75" customHeight="1">
      <c r="A29" s="10" t="s">
        <v>47</v>
      </c>
      <c r="B29" s="11"/>
      <c r="C29" s="22"/>
      <c r="D29" s="22"/>
      <c r="E29" s="22"/>
      <c r="F29" s="11"/>
      <c r="G29" s="11"/>
      <c r="H29" s="11"/>
    </row>
    <row r="30" spans="1:8" s="1" customFormat="1" ht="30.75" customHeight="1">
      <c r="A30" s="10" t="s">
        <v>48</v>
      </c>
      <c r="B30" s="11" t="s">
        <v>10</v>
      </c>
      <c r="C30" s="31">
        <v>137.78</v>
      </c>
      <c r="D30" s="22">
        <v>7.8</v>
      </c>
      <c r="E30" s="22">
        <v>145</v>
      </c>
      <c r="F30" s="22">
        <v>5</v>
      </c>
      <c r="G30" s="22">
        <v>155</v>
      </c>
      <c r="H30" s="22" t="s">
        <v>49</v>
      </c>
    </row>
    <row r="31" spans="1:8" s="1" customFormat="1" ht="30.75" customHeight="1">
      <c r="A31" s="10" t="s">
        <v>50</v>
      </c>
      <c r="B31" s="11" t="s">
        <v>10</v>
      </c>
      <c r="C31" s="22">
        <v>26.36</v>
      </c>
      <c r="D31" s="22">
        <v>14.1</v>
      </c>
      <c r="E31" s="22">
        <v>30.1</v>
      </c>
      <c r="F31" s="22">
        <v>12.3</v>
      </c>
      <c r="G31" s="22">
        <v>33.8</v>
      </c>
      <c r="H31" s="22">
        <v>11.8</v>
      </c>
    </row>
    <row r="32" spans="1:8" s="1" customFormat="1" ht="30.75" customHeight="1">
      <c r="A32" s="10" t="s">
        <v>51</v>
      </c>
      <c r="B32" s="11" t="s">
        <v>10</v>
      </c>
      <c r="C32" s="22"/>
      <c r="D32" s="60" t="s">
        <v>52</v>
      </c>
      <c r="E32" s="22"/>
      <c r="F32" s="22">
        <v>-6.8</v>
      </c>
      <c r="G32" s="22"/>
      <c r="H32" s="22" t="s">
        <v>49</v>
      </c>
    </row>
    <row r="33" spans="1:8" s="1" customFormat="1" ht="30.75" customHeight="1">
      <c r="A33" s="10" t="s">
        <v>53</v>
      </c>
      <c r="B33" s="11"/>
      <c r="C33" s="22"/>
      <c r="D33" s="22"/>
      <c r="E33" s="22"/>
      <c r="F33" s="11"/>
      <c r="G33" s="11"/>
      <c r="H33" s="11"/>
    </row>
    <row r="34" spans="1:253" s="2" customFormat="1" ht="30" customHeight="1">
      <c r="A34" s="32" t="s">
        <v>54</v>
      </c>
      <c r="B34" s="33" t="s">
        <v>10</v>
      </c>
      <c r="C34" s="34">
        <v>22.26</v>
      </c>
      <c r="D34" s="35">
        <v>0.21</v>
      </c>
      <c r="E34" s="36">
        <v>22.7</v>
      </c>
      <c r="F34" s="37">
        <v>1.8</v>
      </c>
      <c r="G34" s="34">
        <v>23.11</v>
      </c>
      <c r="H34" s="38">
        <v>2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</row>
    <row r="35" spans="1:8" s="1" customFormat="1" ht="30.75" customHeight="1">
      <c r="A35" s="10" t="s">
        <v>55</v>
      </c>
      <c r="B35" s="11" t="s">
        <v>10</v>
      </c>
      <c r="C35" s="22">
        <v>26.67</v>
      </c>
      <c r="D35" s="39">
        <v>6.47</v>
      </c>
      <c r="E35" s="22">
        <v>38</v>
      </c>
      <c r="F35" s="40">
        <v>8.7</v>
      </c>
      <c r="G35" s="22">
        <v>31.23</v>
      </c>
      <c r="H35" s="22">
        <v>8.48</v>
      </c>
    </row>
    <row r="36" spans="1:8" s="1" customFormat="1" ht="30.75" customHeight="1">
      <c r="A36" s="10" t="s">
        <v>56</v>
      </c>
      <c r="B36" s="11" t="s">
        <v>10</v>
      </c>
      <c r="C36" s="22">
        <v>7.21</v>
      </c>
      <c r="D36" s="31">
        <v>2.61</v>
      </c>
      <c r="E36" s="22">
        <v>67</v>
      </c>
      <c r="F36" s="40">
        <v>22.4</v>
      </c>
      <c r="G36" s="22">
        <v>40.27</v>
      </c>
      <c r="H36" s="22">
        <v>7.02</v>
      </c>
    </row>
    <row r="37" spans="1:8" s="1" customFormat="1" ht="30.75" customHeight="1">
      <c r="A37" s="10" t="s">
        <v>57</v>
      </c>
      <c r="B37" s="11"/>
      <c r="C37" s="22"/>
      <c r="D37" s="22"/>
      <c r="E37" s="22"/>
      <c r="F37" s="11"/>
      <c r="G37" s="11"/>
      <c r="H37" s="11"/>
    </row>
    <row r="38" spans="1:8" s="1" customFormat="1" ht="30.75" customHeight="1">
      <c r="A38" s="10" t="s">
        <v>58</v>
      </c>
      <c r="B38" s="11" t="s">
        <v>10</v>
      </c>
      <c r="C38" s="22">
        <v>21.52</v>
      </c>
      <c r="D38" s="41">
        <v>-0.2</v>
      </c>
      <c r="E38" s="41">
        <v>22.76</v>
      </c>
      <c r="F38" s="26">
        <v>5.75</v>
      </c>
      <c r="G38" s="41">
        <v>24.13</v>
      </c>
      <c r="H38" s="41" t="s">
        <v>11</v>
      </c>
    </row>
    <row r="39" spans="1:8" s="1" customFormat="1" ht="30.75" customHeight="1">
      <c r="A39" s="10" t="s">
        <v>59</v>
      </c>
      <c r="B39" s="11" t="s">
        <v>10</v>
      </c>
      <c r="C39" s="41">
        <v>21.3</v>
      </c>
      <c r="D39" s="41">
        <v>1.7</v>
      </c>
      <c r="E39" s="41">
        <v>22.56</v>
      </c>
      <c r="F39" s="41">
        <v>5.93</v>
      </c>
      <c r="G39" s="41">
        <v>23.91</v>
      </c>
      <c r="H39" s="41">
        <v>6</v>
      </c>
    </row>
    <row r="40" spans="1:8" s="1" customFormat="1" ht="30.75" customHeight="1">
      <c r="A40" s="10" t="s">
        <v>60</v>
      </c>
      <c r="B40" s="11" t="s">
        <v>61</v>
      </c>
      <c r="C40" s="42">
        <v>400</v>
      </c>
      <c r="D40" s="43">
        <v>-26.6</v>
      </c>
      <c r="E40" s="44">
        <v>1403</v>
      </c>
      <c r="F40" s="44">
        <v>251</v>
      </c>
      <c r="G40" s="44">
        <v>1500</v>
      </c>
      <c r="H40" s="43" t="s">
        <v>62</v>
      </c>
    </row>
    <row r="41" spans="1:8" s="1" customFormat="1" ht="30.75" customHeight="1">
      <c r="A41" s="10" t="s">
        <v>63</v>
      </c>
      <c r="B41" s="11"/>
      <c r="C41" s="22"/>
      <c r="D41" s="22"/>
      <c r="E41" s="22"/>
      <c r="F41" s="11"/>
      <c r="G41" s="11"/>
      <c r="H41" s="11"/>
    </row>
    <row r="42" spans="1:8" s="1" customFormat="1" ht="30.75" customHeight="1">
      <c r="A42" s="10" t="s">
        <v>64</v>
      </c>
      <c r="B42" s="11" t="s">
        <v>65</v>
      </c>
      <c r="C42" s="22">
        <v>7.73</v>
      </c>
      <c r="D42" s="21">
        <v>9.28</v>
      </c>
      <c r="E42" s="22">
        <v>8.51</v>
      </c>
      <c r="F42" s="21">
        <v>10.11</v>
      </c>
      <c r="G42" s="22">
        <v>9.01</v>
      </c>
      <c r="H42" s="21">
        <v>5.87</v>
      </c>
    </row>
    <row r="43" spans="1:8" s="1" customFormat="1" ht="30.75" customHeight="1">
      <c r="A43" s="10" t="s">
        <v>66</v>
      </c>
      <c r="B43" s="11" t="s">
        <v>67</v>
      </c>
      <c r="C43" s="22">
        <v>10922</v>
      </c>
      <c r="D43" s="21">
        <v>28.78</v>
      </c>
      <c r="E43" s="22">
        <v>15016</v>
      </c>
      <c r="F43" s="21">
        <v>37.48</v>
      </c>
      <c r="G43" s="22">
        <v>18233</v>
      </c>
      <c r="H43" s="21">
        <v>21.24</v>
      </c>
    </row>
    <row r="44" spans="1:8" s="1" customFormat="1" ht="30.75" customHeight="1">
      <c r="A44" s="10" t="s">
        <v>68</v>
      </c>
      <c r="B44" s="11"/>
      <c r="C44" s="22"/>
      <c r="D44" s="22"/>
      <c r="E44" s="22"/>
      <c r="F44" s="11"/>
      <c r="G44" s="11"/>
      <c r="H44" s="11"/>
    </row>
    <row r="45" spans="1:8" s="1" customFormat="1" ht="30.75" customHeight="1">
      <c r="A45" s="10" t="s">
        <v>69</v>
      </c>
      <c r="B45" s="11" t="s">
        <v>70</v>
      </c>
      <c r="C45" s="22">
        <v>32328</v>
      </c>
      <c r="D45" s="22">
        <v>6.5</v>
      </c>
      <c r="E45" s="22">
        <v>34600</v>
      </c>
      <c r="F45" s="22">
        <v>7</v>
      </c>
      <c r="G45" s="22">
        <v>37000</v>
      </c>
      <c r="H45" s="22" t="s">
        <v>49</v>
      </c>
    </row>
    <row r="46" spans="1:8" s="1" customFormat="1" ht="30.75" customHeight="1">
      <c r="A46" s="10" t="s">
        <v>71</v>
      </c>
      <c r="B46" s="11" t="s">
        <v>70</v>
      </c>
      <c r="C46" s="22">
        <v>16080</v>
      </c>
      <c r="D46" s="13">
        <v>8.3</v>
      </c>
      <c r="E46" s="22">
        <v>17370</v>
      </c>
      <c r="F46" s="22">
        <v>8</v>
      </c>
      <c r="G46" s="22">
        <v>18760</v>
      </c>
      <c r="H46" s="22" t="s">
        <v>72</v>
      </c>
    </row>
    <row r="47" spans="1:8" s="1" customFormat="1" ht="30.75" customHeight="1">
      <c r="A47" s="10" t="s">
        <v>73</v>
      </c>
      <c r="B47" s="11"/>
      <c r="C47" s="22"/>
      <c r="D47" s="22"/>
      <c r="E47" s="22"/>
      <c r="F47" s="11"/>
      <c r="G47" s="11"/>
      <c r="H47" s="11"/>
    </row>
    <row r="48" spans="1:8" s="1" customFormat="1" ht="59.25" customHeight="1">
      <c r="A48" s="10" t="s">
        <v>74</v>
      </c>
      <c r="B48" s="11" t="s">
        <v>35</v>
      </c>
      <c r="C48" s="22"/>
      <c r="D48" s="45">
        <v>7.2</v>
      </c>
      <c r="E48" s="22"/>
      <c r="F48" s="22">
        <v>9.98</v>
      </c>
      <c r="G48" s="22"/>
      <c r="H48" s="22">
        <v>12</v>
      </c>
    </row>
    <row r="49" spans="1:8" s="1" customFormat="1" ht="54.75" customHeight="1">
      <c r="A49" s="10" t="s">
        <v>75</v>
      </c>
      <c r="B49" s="11" t="s">
        <v>35</v>
      </c>
      <c r="C49" s="46"/>
      <c r="D49" s="22">
        <v>17.4</v>
      </c>
      <c r="E49" s="22"/>
      <c r="F49" s="22">
        <v>27.99</v>
      </c>
      <c r="G49" s="22"/>
      <c r="H49" s="22">
        <v>28.9</v>
      </c>
    </row>
    <row r="50" spans="1:8" s="1" customFormat="1" ht="57" customHeight="1">
      <c r="A50" s="11" t="s">
        <v>76</v>
      </c>
      <c r="B50" s="11" t="s">
        <v>35</v>
      </c>
      <c r="C50" s="46"/>
      <c r="D50" s="22">
        <v>27</v>
      </c>
      <c r="E50" s="22"/>
      <c r="F50" s="22">
        <v>36.45</v>
      </c>
      <c r="G50" s="22"/>
      <c r="H50" s="22">
        <v>45</v>
      </c>
    </row>
    <row r="51" spans="1:8" s="1" customFormat="1" ht="57" customHeight="1">
      <c r="A51" s="11" t="s">
        <v>77</v>
      </c>
      <c r="B51" s="11" t="s">
        <v>35</v>
      </c>
      <c r="C51" s="22"/>
      <c r="D51" s="22">
        <v>7.5</v>
      </c>
      <c r="E51" s="22"/>
      <c r="F51" s="22">
        <v>10.15</v>
      </c>
      <c r="G51" s="22"/>
      <c r="H51" s="22">
        <v>12.5</v>
      </c>
    </row>
    <row r="52" spans="1:8" s="1" customFormat="1" ht="30" customHeight="1">
      <c r="A52" s="10" t="s">
        <v>78</v>
      </c>
      <c r="B52" s="11"/>
      <c r="C52" s="22"/>
      <c r="D52" s="22"/>
      <c r="E52" s="22"/>
      <c r="F52" s="11"/>
      <c r="G52" s="11"/>
      <c r="H52" s="11"/>
    </row>
    <row r="53" spans="1:8" s="1" customFormat="1" ht="30" customHeight="1">
      <c r="A53" s="10" t="s">
        <v>79</v>
      </c>
      <c r="B53" s="11" t="s">
        <v>80</v>
      </c>
      <c r="C53" s="47">
        <v>3365</v>
      </c>
      <c r="D53" s="47">
        <v>-12.42</v>
      </c>
      <c r="E53" s="47">
        <v>3179</v>
      </c>
      <c r="F53" s="47">
        <v>-5.53</v>
      </c>
      <c r="G53" s="48">
        <v>3200</v>
      </c>
      <c r="H53" s="48">
        <v>0.66</v>
      </c>
    </row>
    <row r="54" spans="1:8" s="1" customFormat="1" ht="30" customHeight="1">
      <c r="A54" s="10" t="s">
        <v>81</v>
      </c>
      <c r="B54" s="11" t="s">
        <v>80</v>
      </c>
      <c r="C54" s="47">
        <v>3549</v>
      </c>
      <c r="D54" s="47">
        <v>20.47</v>
      </c>
      <c r="E54" s="47">
        <v>4387</v>
      </c>
      <c r="F54" s="47">
        <v>23.61</v>
      </c>
      <c r="G54" s="48">
        <v>5700</v>
      </c>
      <c r="H54" s="48">
        <v>29.93</v>
      </c>
    </row>
    <row r="55" spans="1:8" s="1" customFormat="1" ht="30" customHeight="1">
      <c r="A55" s="10" t="s">
        <v>82</v>
      </c>
      <c r="B55" s="11" t="s">
        <v>80</v>
      </c>
      <c r="C55" s="47">
        <v>6424</v>
      </c>
      <c r="D55" s="47">
        <v>8.37</v>
      </c>
      <c r="E55" s="47">
        <v>7030</v>
      </c>
      <c r="F55" s="47">
        <v>9.43</v>
      </c>
      <c r="G55" s="48">
        <v>7050</v>
      </c>
      <c r="H55" s="48">
        <v>0.28</v>
      </c>
    </row>
    <row r="56" spans="1:8" s="1" customFormat="1" ht="30" customHeight="1">
      <c r="A56" s="10" t="s">
        <v>83</v>
      </c>
      <c r="B56" s="11" t="s">
        <v>80</v>
      </c>
      <c r="C56" s="47">
        <v>5618</v>
      </c>
      <c r="D56" s="47">
        <v>5.48</v>
      </c>
      <c r="E56" s="47">
        <v>6256</v>
      </c>
      <c r="F56" s="47">
        <v>11.36</v>
      </c>
      <c r="G56" s="49">
        <v>7964</v>
      </c>
      <c r="H56" s="49">
        <v>27.3</v>
      </c>
    </row>
    <row r="57" spans="1:8" s="1" customFormat="1" ht="30" customHeight="1">
      <c r="A57" s="10" t="s">
        <v>84</v>
      </c>
      <c r="B57" s="11" t="s">
        <v>85</v>
      </c>
      <c r="C57" s="50">
        <v>1953</v>
      </c>
      <c r="D57" s="51">
        <v>27</v>
      </c>
      <c r="E57" s="50">
        <v>2174</v>
      </c>
      <c r="F57" s="52">
        <v>11</v>
      </c>
      <c r="G57" s="50">
        <v>2490</v>
      </c>
      <c r="H57" s="53">
        <v>14.5</v>
      </c>
    </row>
    <row r="58" spans="1:8" s="1" customFormat="1" ht="30" customHeight="1">
      <c r="A58" s="10" t="s">
        <v>86</v>
      </c>
      <c r="B58" s="11" t="s">
        <v>80</v>
      </c>
      <c r="C58" s="22">
        <v>839</v>
      </c>
      <c r="D58" s="22">
        <v>-1.53</v>
      </c>
      <c r="E58" s="22">
        <v>791</v>
      </c>
      <c r="F58" s="22">
        <v>-0.05</v>
      </c>
      <c r="G58" s="22">
        <v>812</v>
      </c>
      <c r="H58" s="22">
        <v>0.03</v>
      </c>
    </row>
    <row r="59" spans="1:8" s="1" customFormat="1" ht="30" customHeight="1">
      <c r="A59" s="10" t="s">
        <v>87</v>
      </c>
      <c r="B59" s="11"/>
      <c r="C59" s="22"/>
      <c r="D59" s="22"/>
      <c r="E59" s="22"/>
      <c r="F59" s="22"/>
      <c r="G59" s="22"/>
      <c r="H59" s="22"/>
    </row>
    <row r="60" spans="1:8" s="1" customFormat="1" ht="30" customHeight="1">
      <c r="A60" s="10" t="s">
        <v>88</v>
      </c>
      <c r="B60" s="11" t="s">
        <v>44</v>
      </c>
      <c r="C60" s="22">
        <v>58.86</v>
      </c>
      <c r="D60" s="22">
        <v>0.91</v>
      </c>
      <c r="E60" s="22">
        <v>59.43</v>
      </c>
      <c r="F60" s="22">
        <v>0.96</v>
      </c>
      <c r="G60" s="22">
        <v>60</v>
      </c>
      <c r="H60" s="22">
        <v>0.96</v>
      </c>
    </row>
    <row r="61" spans="1:8" s="1" customFormat="1" ht="30" customHeight="1">
      <c r="A61" s="10" t="s">
        <v>89</v>
      </c>
      <c r="B61" s="11" t="s">
        <v>90</v>
      </c>
      <c r="C61" s="22">
        <v>8.58</v>
      </c>
      <c r="D61" s="22"/>
      <c r="E61" s="22">
        <v>8.45</v>
      </c>
      <c r="F61" s="22"/>
      <c r="G61" s="22">
        <v>9.71</v>
      </c>
      <c r="H61" s="22"/>
    </row>
    <row r="62" spans="1:8" s="1" customFormat="1" ht="30" customHeight="1">
      <c r="A62" s="10" t="s">
        <v>91</v>
      </c>
      <c r="B62" s="11" t="s">
        <v>90</v>
      </c>
      <c r="C62" s="22">
        <v>4.88</v>
      </c>
      <c r="D62" s="22"/>
      <c r="E62" s="22">
        <v>4.84</v>
      </c>
      <c r="F62" s="22"/>
      <c r="G62" s="22">
        <v>5.64</v>
      </c>
      <c r="H62" s="22"/>
    </row>
    <row r="63" spans="1:8" s="1" customFormat="1" ht="30" customHeight="1">
      <c r="A63" s="10" t="s">
        <v>92</v>
      </c>
      <c r="B63" s="11" t="s">
        <v>80</v>
      </c>
      <c r="C63" s="22">
        <v>9620</v>
      </c>
      <c r="D63" s="54"/>
      <c r="E63" s="22">
        <v>8655</v>
      </c>
      <c r="F63" s="54"/>
      <c r="G63" s="22">
        <v>7000</v>
      </c>
      <c r="H63" s="54"/>
    </row>
    <row r="64" spans="1:8" s="1" customFormat="1" ht="30" customHeight="1">
      <c r="A64" s="10" t="s">
        <v>93</v>
      </c>
      <c r="B64" s="11" t="s">
        <v>16</v>
      </c>
      <c r="C64" s="21">
        <v>2.93</v>
      </c>
      <c r="D64" s="21"/>
      <c r="E64" s="21">
        <v>2.17</v>
      </c>
      <c r="F64" s="22"/>
      <c r="G64" s="22" t="s">
        <v>94</v>
      </c>
      <c r="H64" s="22"/>
    </row>
    <row r="65" spans="1:8" s="1" customFormat="1" ht="30" customHeight="1">
      <c r="A65" s="10" t="s">
        <v>95</v>
      </c>
      <c r="B65" s="11"/>
      <c r="C65" s="22"/>
      <c r="D65" s="22"/>
      <c r="E65" s="22"/>
      <c r="F65" s="22"/>
      <c r="G65" s="22"/>
      <c r="H65" s="22"/>
    </row>
    <row r="66" spans="1:8" s="1" customFormat="1" ht="30" customHeight="1">
      <c r="A66" s="10" t="s">
        <v>96</v>
      </c>
      <c r="B66" s="11" t="s">
        <v>80</v>
      </c>
      <c r="C66" s="22">
        <v>3243</v>
      </c>
      <c r="D66" s="21"/>
      <c r="E66" s="22">
        <v>2751</v>
      </c>
      <c r="F66" s="21"/>
      <c r="G66" s="22">
        <v>4409</v>
      </c>
      <c r="H66" s="21"/>
    </row>
    <row r="67" spans="1:8" s="1" customFormat="1" ht="30" customHeight="1">
      <c r="A67" s="10" t="s">
        <v>97</v>
      </c>
      <c r="B67" s="11" t="s">
        <v>80</v>
      </c>
      <c r="C67" s="22">
        <v>9620</v>
      </c>
      <c r="D67" s="54"/>
      <c r="E67" s="22">
        <v>8655</v>
      </c>
      <c r="F67" s="54"/>
      <c r="G67" s="22">
        <v>7000</v>
      </c>
      <c r="H67" s="54"/>
    </row>
    <row r="68" spans="1:8" s="1" customFormat="1" ht="30" customHeight="1">
      <c r="A68" s="10" t="s">
        <v>98</v>
      </c>
      <c r="B68" s="11" t="s">
        <v>99</v>
      </c>
      <c r="C68" s="21">
        <v>2.93</v>
      </c>
      <c r="D68" s="21"/>
      <c r="E68" s="21">
        <v>2.01</v>
      </c>
      <c r="F68" s="22"/>
      <c r="G68" s="22">
        <v>3.5</v>
      </c>
      <c r="H68" s="22"/>
    </row>
    <row r="69" spans="1:8" s="1" customFormat="1" ht="30" customHeight="1">
      <c r="A69" s="10" t="s">
        <v>100</v>
      </c>
      <c r="B69" s="11"/>
      <c r="C69" s="22"/>
      <c r="D69" s="22"/>
      <c r="E69" s="22"/>
      <c r="F69" s="11"/>
      <c r="G69" s="11"/>
      <c r="H69" s="11"/>
    </row>
    <row r="70" spans="1:8" s="1" customFormat="1" ht="30" customHeight="1">
      <c r="A70" s="10" t="s">
        <v>101</v>
      </c>
      <c r="B70" s="11" t="s">
        <v>80</v>
      </c>
      <c r="C70" s="56">
        <v>200</v>
      </c>
      <c r="D70" s="56"/>
      <c r="E70" s="56">
        <v>240</v>
      </c>
      <c r="F70" s="56"/>
      <c r="G70" s="56">
        <v>300</v>
      </c>
      <c r="H70" s="56"/>
    </row>
    <row r="71" spans="1:8" s="1" customFormat="1" ht="30" customHeight="1">
      <c r="A71" s="10" t="s">
        <v>102</v>
      </c>
      <c r="B71" s="11" t="s">
        <v>103</v>
      </c>
      <c r="C71" s="57">
        <v>2</v>
      </c>
      <c r="D71" s="57"/>
      <c r="E71" s="57">
        <v>2</v>
      </c>
      <c r="F71" s="57"/>
      <c r="G71" s="57">
        <v>2</v>
      </c>
      <c r="H71" s="57"/>
    </row>
    <row r="72" spans="1:8" s="3" customFormat="1" ht="24.75" customHeight="1">
      <c r="A72" s="58"/>
      <c r="B72" s="59"/>
      <c r="C72" s="59"/>
      <c r="D72" s="59"/>
      <c r="E72" s="59"/>
      <c r="F72" s="59"/>
      <c r="G72" s="59"/>
      <c r="H72" s="59"/>
    </row>
  </sheetData>
  <sheetProtection/>
  <mergeCells count="7">
    <mergeCell ref="A1:H1"/>
    <mergeCell ref="C2:D2"/>
    <mergeCell ref="E2:F2"/>
    <mergeCell ref="G2:H2"/>
    <mergeCell ref="A2:A3"/>
    <mergeCell ref="B2:B3"/>
    <mergeCell ref="I35:I36"/>
  </mergeCells>
  <printOptions horizontalCentered="1"/>
  <pageMargins left="0.46944444444444444" right="0.46944444444444444" top="0.7097222222222223" bottom="0.23958333333333334" header="0.5097222222222222" footer="0.23958333333333334"/>
  <pageSetup horizontalDpi="600" verticalDpi="600" orientation="portrait" paperSize="9"/>
  <headerFooter scaleWithDoc="0" alignWithMargins="0">
    <oddFooter>&amp;C&amp;"宋体"&amp;12— &amp;P —</oddFooter>
  </headerFooter>
  <rowBreaks count="3" manualBreakCount="3">
    <brk id="20" max="255" man="1"/>
    <brk id="4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jhj</dc:creator>
  <cp:keywords/>
  <dc:description/>
  <cp:lastModifiedBy>Administrator</cp:lastModifiedBy>
  <cp:lastPrinted>2018-12-20T03:02:13Z</cp:lastPrinted>
  <dcterms:created xsi:type="dcterms:W3CDTF">2007-01-05T08:55:22Z</dcterms:created>
  <dcterms:modified xsi:type="dcterms:W3CDTF">2020-01-13T09:00:02Z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